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https://iowastate-my.sharepoint.com/personal/robdavis_iastate_edu/Documents/Desktop/"/>
    </mc:Choice>
  </mc:AlternateContent>
  <xr:revisionPtr revIDLastSave="1" documentId="8_{E05F8C23-138F-4F51-AD80-F7A0284BD03E}" xr6:coauthVersionLast="36" xr6:coauthVersionMax="47" xr10:uidLastSave="{DA21D93D-285C-4823-B147-B6549BCE4A41}"/>
  <bookViews>
    <workbookView xWindow="-110" yWindow="-110" windowWidth="19420" windowHeight="10420" xr2:uid="{00000000-000D-0000-FFFF-FFFF00000000}"/>
  </bookViews>
  <sheets>
    <sheet name="DNR_Overview" sheetId="4" r:id="rId1"/>
    <sheet name="DNR_INPUTS" sheetId="1" r:id="rId2"/>
    <sheet name="DNR_HUMAN" sheetId="2" r:id="rId3"/>
    <sheet name="DNR_LAND" sheetId="5" r:id="rId4"/>
    <sheet name="DNR_WATER" sheetId="6" r:id="rId5"/>
    <sheet name="IDALS_Overview" sheetId="8" r:id="rId6"/>
    <sheet name="IDALS_INPUTS" sheetId="9" r:id="rId7"/>
    <sheet name="IDALS_HUMAN" sheetId="10" r:id="rId8"/>
    <sheet name="IDALS_LAND" sheetId="11" r:id="rId9"/>
    <sheet name="IDALS_WATER" sheetId="7" r:id="rId10"/>
    <sheet name="ISU_Overview" sheetId="12" r:id="rId11"/>
    <sheet name="ISU_INPUTS" sheetId="13" r:id="rId12"/>
    <sheet name="ISU_HUMAN" sheetId="14" r:id="rId13"/>
    <sheet name="ISU_LAND" sheetId="15" r:id="rId14"/>
    <sheet name="ISU_WATER" sheetId="16" r:id="rId15"/>
    <sheet name="AAI_Overview" sheetId="17" r:id="rId16"/>
    <sheet name="AAI_INPUTS" sheetId="18" r:id="rId17"/>
    <sheet name="AAI_HUMAN" sheetId="19" r:id="rId18"/>
    <sheet name="AAI_LAND" sheetId="20" r:id="rId19"/>
    <sheet name="AAI_WATER" sheetId="21" r:id="rId20"/>
    <sheet name="ACWA_WATER" sheetId="22" r:id="rId21"/>
    <sheet name="EPA_Overview" sheetId="23" r:id="rId22"/>
    <sheet name="EPA_INPUTS" sheetId="24" r:id="rId23"/>
    <sheet name="EPA_HUMAN" sheetId="25" r:id="rId24"/>
    <sheet name="EPA_LAND" sheetId="26" r:id="rId25"/>
    <sheet name="EPA_WATER" sheetId="27" r:id="rId26"/>
    <sheet name="IAWA_Overview" sheetId="28" r:id="rId27"/>
    <sheet name="IAWA_INPUTS" sheetId="29" r:id="rId28"/>
    <sheet name="IAWA_HUMAN" sheetId="30" r:id="rId29"/>
    <sheet name="IAWA_LAND" sheetId="31" r:id="rId30"/>
    <sheet name="IAWA_WATER" sheetId="32" r:id="rId31"/>
    <sheet name="IAWEA_Overview" sheetId="33" r:id="rId32"/>
    <sheet name="IAWEA_INPUTS" sheetId="34" r:id="rId33"/>
    <sheet name="IAWEA_HUMAN" sheetId="35" r:id="rId34"/>
    <sheet name="IAWEA_LAND" sheetId="36" r:id="rId35"/>
    <sheet name="IAWEA_WATER" sheetId="37" r:id="rId36"/>
    <sheet name="IFBF_Overview" sheetId="38" r:id="rId37"/>
    <sheet name="IFBF_INPUTS" sheetId="39" r:id="rId38"/>
    <sheet name="IFBF_HUMAN" sheetId="40" r:id="rId39"/>
    <sheet name="IFBF_LAND" sheetId="41" r:id="rId40"/>
    <sheet name="IFBF_WATER" sheetId="42" r:id="rId41"/>
    <sheet name="IIHR_Overview" sheetId="44" r:id="rId42"/>
    <sheet name="IIHR_INPUTS" sheetId="45" r:id="rId43"/>
    <sheet name="IIHR_HUMAN" sheetId="46" r:id="rId44"/>
    <sheet name="IIHR_LAND" sheetId="47" r:id="rId45"/>
    <sheet name="IIHR_WATER" sheetId="48" r:id="rId46"/>
    <sheet name="IFA_Overview" sheetId="49" r:id="rId47"/>
    <sheet name="IFA_INPUTS" sheetId="50" r:id="rId48"/>
    <sheet name="IFA_HUMAN" sheetId="51" r:id="rId49"/>
    <sheet name="IFA_LAND" sheetId="52" r:id="rId50"/>
    <sheet name="IFA_WATER" sheetId="53" r:id="rId51"/>
    <sheet name="IPPA_Overview" sheetId="54" r:id="rId52"/>
    <sheet name="IPPA_INPUTS" sheetId="55" r:id="rId53"/>
    <sheet name="IPPA_HUMAN" sheetId="56" r:id="rId54"/>
    <sheet name="IPPA_LAND" sheetId="57" r:id="rId55"/>
    <sheet name="ISA_Overview" sheetId="58" r:id="rId56"/>
    <sheet name="ISA_INPUTS" sheetId="59" r:id="rId57"/>
    <sheet name="ISA_HUMAN" sheetId="60" r:id="rId58"/>
    <sheet name="ISA_LAND" sheetId="61" r:id="rId59"/>
    <sheet name="ISA_WATER" sheetId="62" r:id="rId60"/>
    <sheet name="NRCS_Overview" sheetId="63" r:id="rId61"/>
    <sheet name="NRCS_INPUTS" sheetId="64" r:id="rId62"/>
    <sheet name="NRCS_HUMAN" sheetId="65" r:id="rId63"/>
    <sheet name="NRCS_LAND" sheetId="66" r:id="rId64"/>
    <sheet name="NRCS_WATER" sheetId="67" r:id="rId65"/>
    <sheet name="TNC_Overview" sheetId="68" r:id="rId66"/>
    <sheet name="TNC_INPUTS" sheetId="69" r:id="rId67"/>
    <sheet name="TNC_HUMAN" sheetId="70" r:id="rId68"/>
    <sheet name="TNC_LAND" sheetId="71" r:id="rId69"/>
    <sheet name="TNC_WATER" sheetId="72" r:id="rId70"/>
    <sheet name="USFWS_Overview" sheetId="73" r:id="rId71"/>
    <sheet name="USFWS_INPUTS" sheetId="74" r:id="rId72"/>
    <sheet name="USFWS_HUMAN" sheetId="75" r:id="rId73"/>
    <sheet name="USFWS_LAND" sheetId="76" r:id="rId74"/>
    <sheet name="USFWS_WATER" sheetId="77" r:id="rId75"/>
    <sheet name="USGS_Overview" sheetId="78" r:id="rId76"/>
    <sheet name="USGS_INPUTS" sheetId="79" r:id="rId77"/>
    <sheet name="USGS_HUMAN" sheetId="80" r:id="rId78"/>
    <sheet name="USGS_LAND" sheetId="81" r:id="rId79"/>
    <sheet name="USGS_WATER" sheetId="82" r:id="rId80"/>
  </sheets>
  <calcPr calcId="191029"/>
</workbook>
</file>

<file path=xl/calcChain.xml><?xml version="1.0" encoding="utf-8"?>
<calcChain xmlns="http://schemas.openxmlformats.org/spreadsheetml/2006/main">
  <c r="J24" i="82" l="1"/>
  <c r="J23" i="82"/>
  <c r="J22" i="82"/>
  <c r="J21" i="82"/>
  <c r="J20" i="82"/>
  <c r="J19" i="82"/>
  <c r="J18" i="82"/>
  <c r="J17" i="82"/>
  <c r="J16" i="82"/>
  <c r="J15" i="82"/>
  <c r="J14" i="82"/>
  <c r="J13" i="82"/>
  <c r="J12" i="82"/>
  <c r="J11" i="82"/>
  <c r="J10" i="82"/>
  <c r="J9" i="82"/>
  <c r="J8" i="82"/>
  <c r="J7" i="82"/>
  <c r="J6" i="82"/>
  <c r="U80" i="48" l="1"/>
  <c r="U79" i="48"/>
  <c r="U78" i="48"/>
  <c r="U77" i="48"/>
  <c r="U76" i="48"/>
  <c r="U75" i="48"/>
  <c r="U74" i="48"/>
  <c r="U73" i="48"/>
  <c r="U72" i="48"/>
  <c r="U71" i="48"/>
  <c r="U70" i="48"/>
  <c r="U69" i="48"/>
  <c r="U68" i="48"/>
  <c r="U67" i="48"/>
  <c r="U66" i="48"/>
  <c r="U65" i="48"/>
  <c r="U64" i="48"/>
  <c r="U63" i="48"/>
  <c r="U62" i="48"/>
  <c r="U61" i="48"/>
  <c r="U60" i="48"/>
  <c r="U59" i="48"/>
  <c r="U58" i="48"/>
  <c r="U57" i="48"/>
  <c r="U56" i="48"/>
  <c r="U55" i="48"/>
  <c r="U54" i="48"/>
  <c r="U53" i="48"/>
  <c r="U52" i="48"/>
  <c r="U51" i="48"/>
  <c r="U50" i="48"/>
  <c r="U49" i="48"/>
  <c r="U48" i="48"/>
  <c r="U47" i="48"/>
  <c r="U46" i="48"/>
  <c r="U45" i="48"/>
  <c r="U44" i="48"/>
  <c r="U43" i="48"/>
  <c r="U42" i="48"/>
  <c r="U41" i="48"/>
  <c r="U40" i="48"/>
  <c r="U39" i="48"/>
  <c r="U38" i="48"/>
  <c r="U37" i="48"/>
  <c r="U36" i="48"/>
  <c r="U35" i="48"/>
  <c r="U34" i="48"/>
  <c r="U33" i="48"/>
  <c r="U32" i="48"/>
  <c r="U31" i="48"/>
  <c r="U30" i="48"/>
  <c r="U29" i="48"/>
  <c r="U28" i="48"/>
  <c r="U27" i="48"/>
  <c r="U26" i="48"/>
  <c r="U25" i="48"/>
  <c r="U24" i="48"/>
  <c r="U23" i="48"/>
  <c r="U22" i="48"/>
  <c r="U21" i="48"/>
  <c r="U20" i="48"/>
  <c r="U19" i="48"/>
  <c r="U18" i="48"/>
  <c r="U17" i="48"/>
  <c r="U16" i="48"/>
  <c r="U15" i="48"/>
  <c r="U14" i="48"/>
  <c r="U13" i="48"/>
  <c r="U12" i="48"/>
  <c r="U11" i="48"/>
  <c r="U10" i="48"/>
  <c r="U9" i="48"/>
  <c r="U8" i="48"/>
  <c r="U7" i="48"/>
  <c r="U6" i="48"/>
  <c r="C25" i="45" l="1"/>
  <c r="C24" i="45"/>
  <c r="C23" i="45"/>
  <c r="D10" i="13" l="1"/>
</calcChain>
</file>

<file path=xl/sharedStrings.xml><?xml version="1.0" encoding="utf-8"?>
<sst xmlns="http://schemas.openxmlformats.org/spreadsheetml/2006/main" count="14123" uniqueCount="2513">
  <si>
    <t>(To access other reporting elements, click on the corresponding worksheet tab at the bottom of this window)</t>
  </si>
  <si>
    <t>Staff resources for implementing the NRS and/or water quality improvement</t>
  </si>
  <si>
    <t>Other</t>
  </si>
  <si>
    <t>Partner Organizations</t>
  </si>
  <si>
    <t>Water Quality</t>
  </si>
  <si>
    <t>Soil Health</t>
  </si>
  <si>
    <t>FTEs</t>
  </si>
  <si>
    <t>Conservation Funding Opportunities</t>
  </si>
  <si>
    <t>Infrastructure staff (e.g. administrative support)</t>
  </si>
  <si>
    <t>Type of Event</t>
  </si>
  <si>
    <t>Research Staff</t>
  </si>
  <si>
    <t>Attendance</t>
  </si>
  <si>
    <t xml:space="preserve">(Field Day, Conference, Workshop, or Other) </t>
  </si>
  <si>
    <t>On-the-ground implementation staff</t>
  </si>
  <si>
    <t>Program Name or Description</t>
  </si>
  <si>
    <r>
      <rPr>
        <b/>
        <sz val="10"/>
        <rFont val="Arial"/>
        <family val="2"/>
      </rPr>
      <t>Funding Amount for your organization</t>
    </r>
    <r>
      <rPr>
        <sz val="10"/>
        <color rgb="FF000000"/>
        <rFont val="Arial"/>
        <family val="2"/>
      </rPr>
      <t xml:space="preserve"> ($/year)</t>
    </r>
  </si>
  <si>
    <r>
      <rPr>
        <b/>
        <sz val="10"/>
        <rFont val="Arial"/>
        <family val="2"/>
      </rPr>
      <t>Total Project Funding</t>
    </r>
    <r>
      <rPr>
        <sz val="10"/>
        <color rgb="FF000000"/>
        <rFont val="Arial"/>
        <family val="2"/>
      </rPr>
      <t xml:space="preserve"> ($/year)</t>
    </r>
  </si>
  <si>
    <r>
      <rPr>
        <b/>
        <sz val="10"/>
        <rFont val="Arial"/>
        <family val="2"/>
      </rPr>
      <t>How would you classify this funding?</t>
    </r>
    <r>
      <rPr>
        <sz val="10"/>
        <color rgb="FF000000"/>
        <rFont val="Arial"/>
        <family val="2"/>
      </rPr>
      <t xml:space="preserve"> (Please use one of the classifications shownbelow)</t>
    </r>
  </si>
  <si>
    <t>Grant-based funding</t>
  </si>
  <si>
    <t>Annual Appropriations</t>
  </si>
  <si>
    <t>NRS Infrastructure (e.g. administrative support)</t>
  </si>
  <si>
    <t>On-the-ground implementation (e.g. practices)</t>
  </si>
  <si>
    <t>Water Monitoring</t>
  </si>
  <si>
    <t>Research</t>
  </si>
  <si>
    <r>
      <t xml:space="preserve">Primary Product of Funding </t>
    </r>
    <r>
      <rPr>
        <sz val="10"/>
        <rFont val="Arial"/>
        <family val="2"/>
      </rPr>
      <t>(Please use one of the options shown below)</t>
    </r>
  </si>
  <si>
    <r>
      <t xml:space="preserve">How many years will this funding be predictably available in the future? </t>
    </r>
    <r>
      <rPr>
        <sz val="10"/>
        <rFont val="Arial"/>
        <family val="2"/>
      </rPr>
      <t>(Excluding this reporting period)</t>
    </r>
  </si>
  <si>
    <t>Saturated buffer</t>
  </si>
  <si>
    <r>
      <t xml:space="preserve">Please indicate each constructed practice </t>
    </r>
    <r>
      <rPr>
        <sz val="10"/>
        <color theme="0"/>
        <rFont val="Arial"/>
        <family val="2"/>
      </rPr>
      <t>(highlight the cell and use the dropdown arrow)</t>
    </r>
  </si>
  <si>
    <r>
      <t xml:space="preserve">Year installed </t>
    </r>
    <r>
      <rPr>
        <sz val="10"/>
        <color theme="0"/>
        <rFont val="Arial"/>
        <family val="2"/>
      </rPr>
      <t>(calendar year)</t>
    </r>
  </si>
  <si>
    <r>
      <t xml:space="preserve">Was state or federal cost-share funding used to install this practice?
</t>
    </r>
    <r>
      <rPr>
        <sz val="10"/>
        <color theme="0"/>
        <rFont val="Arial"/>
        <family val="2"/>
      </rPr>
      <t xml:space="preserve">This item is very important, as we are hoping to understand the extent of practices installed </t>
    </r>
    <r>
      <rPr>
        <i/>
        <sz val="10"/>
        <color theme="0"/>
        <rFont val="Arial"/>
        <family val="2"/>
      </rPr>
      <t>without</t>
    </r>
    <r>
      <rPr>
        <sz val="10"/>
        <color theme="0"/>
        <rFont val="Arial"/>
        <family val="2"/>
      </rPr>
      <t xml:space="preserve"> cost-share funding</t>
    </r>
  </si>
  <si>
    <t>If cost-share was NOT used for this practice: 
How many acres are treated by this practice?</t>
  </si>
  <si>
    <r>
      <t xml:space="preserve">Were any other organizations actively involved in the construction of this practice? 
</t>
    </r>
    <r>
      <rPr>
        <sz val="10"/>
        <color theme="0"/>
        <rFont val="Arial"/>
        <family val="2"/>
      </rPr>
      <t>(This item will help us check for double-reporting)</t>
    </r>
  </si>
  <si>
    <r>
      <t xml:space="preserve">How many years has this funding been available so far?
</t>
    </r>
    <r>
      <rPr>
        <sz val="10"/>
        <rFont val="Arial"/>
        <family val="2"/>
      </rPr>
      <t>(Excluding this reporting period)</t>
    </r>
  </si>
  <si>
    <t>Sustained/
Long-term Funding</t>
  </si>
  <si>
    <r>
      <rPr>
        <b/>
        <sz val="10"/>
        <color rgb="FF000000"/>
        <rFont val="Arial"/>
        <family val="2"/>
      </rPr>
      <t>Optional: Provide an overview of your organization's efforts in working toward the goals of the Iowa Nutrient Reduction Strategy.</t>
    </r>
    <r>
      <rPr>
        <sz val="10"/>
        <color rgb="FF000000"/>
        <rFont val="Arial"/>
        <family val="2"/>
      </rPr>
      <t xml:space="preserve"> 
This may include, but is not limited to: significant projects and funding, community outreach, partnerships, and innovative approaches to NRS implementation. We will include these summaries in an upcoming report. 
</t>
    </r>
    <r>
      <rPr>
        <b/>
        <i/>
        <sz val="10"/>
        <color rgb="FF000000"/>
        <rFont val="Arial"/>
        <family val="2"/>
      </rPr>
      <t xml:space="preserve">Please limit this summary to 1,000 words or less, in the box below </t>
    </r>
    <r>
      <rPr>
        <b/>
        <u/>
        <sz val="10"/>
        <color rgb="FF000000"/>
        <rFont val="Arial"/>
        <family val="2"/>
      </rPr>
      <t>or</t>
    </r>
    <r>
      <rPr>
        <b/>
        <i/>
        <sz val="10"/>
        <color rgb="FF000000"/>
        <rFont val="Arial"/>
        <family val="2"/>
      </rPr>
      <t xml:space="preserve"> in a Word document attached when you email this report.</t>
    </r>
  </si>
  <si>
    <t>Topics Covered (Check or list any of the topics below that accounted for at least 25% of the material covered at the event)</t>
  </si>
  <si>
    <r>
      <t xml:space="preserve">Primary Funding Source
</t>
    </r>
    <r>
      <rPr>
        <sz val="10"/>
        <rFont val="Arial"/>
        <family val="2"/>
      </rPr>
      <t>(Please use one of the options shown below)</t>
    </r>
  </si>
  <si>
    <t>Private Grant</t>
  </si>
  <si>
    <t>Federal Agency</t>
  </si>
  <si>
    <t>State Agency</t>
  </si>
  <si>
    <t>Commodity Check-Off</t>
  </si>
  <si>
    <t>Membership Dues</t>
  </si>
  <si>
    <r>
      <t xml:space="preserve">Organizational Comments
</t>
    </r>
    <r>
      <rPr>
        <sz val="10"/>
        <rFont val="Arial"/>
        <family val="2"/>
      </rPr>
      <t>(optional)</t>
    </r>
  </si>
  <si>
    <r>
      <t xml:space="preserve">Date
</t>
    </r>
    <r>
      <rPr>
        <sz val="10"/>
        <rFont val="Arial"/>
        <family val="2"/>
      </rPr>
      <t>(MM/DD/YYYY)</t>
    </r>
  </si>
  <si>
    <r>
      <t xml:space="preserve">Location
(Town and/or County)
</t>
    </r>
    <r>
      <rPr>
        <sz val="10"/>
        <rFont val="Arial"/>
        <family val="2"/>
      </rPr>
      <t>Indicate "Virtual" if needed</t>
    </r>
  </si>
  <si>
    <r>
      <t xml:space="preserve">Was your organization involved in the construction of any of the following structural practices? 
</t>
    </r>
    <r>
      <rPr>
        <sz val="11"/>
        <color theme="0"/>
        <rFont val="Arial"/>
        <family val="2"/>
      </rPr>
      <t>Bioreactors, saturated buffers, water quality treatment wetlands (i.e. CREP-style wetlands or wetlands that primarily treat tile flow), multi-purpose oxbows (that treat tile flow), or blind inlets
Note: State and federal agencies need not include practices that are recorded in cost-share databases, as those data are accessed in a separate process.</t>
    </r>
  </si>
  <si>
    <r>
      <t xml:space="preserve">Organizational Comments
</t>
    </r>
    <r>
      <rPr>
        <sz val="10"/>
        <color theme="0"/>
        <rFont val="Arial"/>
        <family val="2"/>
      </rPr>
      <t>(optional)</t>
    </r>
  </si>
  <si>
    <t>water quality treatment wetland</t>
  </si>
  <si>
    <t>multi-purpose oxbow</t>
  </si>
  <si>
    <t>blind inlet</t>
  </si>
  <si>
    <t>NRS-recommended Practices</t>
  </si>
  <si>
    <t>Questions? Contact Rob Davis, robdavis@iastate.edu, 515-294-8427</t>
  </si>
  <si>
    <t>NRS REPORTING Jan 1, 2022 to Dec 31, 2022 ELEMENT 2 - HUMAN (Outreach and Education Efforts)</t>
  </si>
  <si>
    <r>
      <rPr>
        <b/>
        <sz val="12"/>
        <rFont val="Arial"/>
        <family val="2"/>
      </rPr>
      <t>NRS REPORTING Jan 1, 2022 to Dec 31, 2022 ELEMENT 1 - INPUTS (Funding Sources)</t>
    </r>
    <r>
      <rPr>
        <sz val="10"/>
        <color rgb="FF000000"/>
        <rFont val="Arial"/>
        <family val="2"/>
      </rPr>
      <t xml:space="preserve"> </t>
    </r>
  </si>
  <si>
    <r>
      <t xml:space="preserve">Funding sources appropriated by or for your organization, related to soil conservation, water quality, or Nutrient Reduction Strategy efforts.
</t>
    </r>
    <r>
      <rPr>
        <i/>
        <sz val="10"/>
        <color rgb="FF000000"/>
        <rFont val="Arial"/>
        <family val="2"/>
      </rPr>
      <t>If your organization has reported by fiscal year in the past, please continue to do so (for instance, report FY2022 funding information). 
If you have any questions about adapting to the revised reporting cycle, please reach out to Rob at robdavis@iastate.edu, or 515-294-8427.</t>
    </r>
  </si>
  <si>
    <t>NRS REPORTING Jan 1, 2022 to Dec 31, 2022 ELEMENT 3 - LAND</t>
  </si>
  <si>
    <r>
      <rPr>
        <b/>
        <sz val="12"/>
        <rFont val="Arial"/>
        <family val="2"/>
      </rPr>
      <t>NRS REPORTING Jan 1, 2022 to Dec 31, 2022 - ORGANIZATION'S OVERVIEW</t>
    </r>
    <r>
      <rPr>
        <sz val="10"/>
        <color rgb="FF000000"/>
        <rFont val="Arial"/>
        <family val="2"/>
      </rPr>
      <t xml:space="preserve"> </t>
    </r>
  </si>
  <si>
    <t>Site ID</t>
  </si>
  <si>
    <r>
      <rPr>
        <b/>
        <sz val="10"/>
        <rFont val="Arial"/>
        <family val="2"/>
      </rPr>
      <t xml:space="preserve">Monitoring Location </t>
    </r>
    <r>
      <rPr>
        <sz val="10"/>
        <color rgb="FF000000"/>
        <rFont val="Arial"/>
        <family val="2"/>
      </rPr>
      <t>(Please be as precise as possible; GPS coordinates or nearest town would be ideal)</t>
    </r>
  </si>
  <si>
    <t>In what year did this project begin collecting water quality data?</t>
  </si>
  <si>
    <t>How many years has data been collected since the project start date?</t>
  </si>
  <si>
    <t>Edge-of-Field</t>
  </si>
  <si>
    <t>Tile Drainage</t>
  </si>
  <si>
    <t>Sub-      Watershed</t>
  </si>
  <si>
    <t>HUC12</t>
  </si>
  <si>
    <t>HUC8</t>
  </si>
  <si>
    <t>&gt;HUC8</t>
  </si>
  <si>
    <t>NO2-N</t>
  </si>
  <si>
    <t>NO3-N</t>
  </si>
  <si>
    <t>NH4-N</t>
  </si>
  <si>
    <t>TKN</t>
  </si>
  <si>
    <t>Diss PO4-P</t>
  </si>
  <si>
    <t>TSS</t>
  </si>
  <si>
    <t>TDS</t>
  </si>
  <si>
    <t>VSS</t>
  </si>
  <si>
    <t>Flow</t>
  </si>
  <si>
    <t>Other (please describe)</t>
  </si>
  <si>
    <t>Real-Time</t>
  </si>
  <si>
    <t>Monthly</t>
  </si>
  <si>
    <t>Bi-Annually</t>
  </si>
  <si>
    <t>Annually</t>
  </si>
  <si>
    <t>Other (Please describe)</t>
  </si>
  <si>
    <r>
      <t xml:space="preserve">Spatial Scale of Monitoring
</t>
    </r>
    <r>
      <rPr>
        <sz val="10"/>
        <rFont val="Arial"/>
        <family val="2"/>
      </rPr>
      <t>(Please indicate one of the options shown below)</t>
    </r>
  </si>
  <si>
    <r>
      <rPr>
        <b/>
        <sz val="10"/>
        <rFont val="Arial"/>
        <family val="2"/>
      </rPr>
      <t xml:space="preserve">Parameters Measured
</t>
    </r>
    <r>
      <rPr>
        <sz val="10"/>
        <color rgb="FF000000"/>
        <rFont val="Arial"/>
        <family val="2"/>
      </rPr>
      <t>(Please list any of the parameters shown below)</t>
    </r>
  </si>
  <si>
    <r>
      <t xml:space="preserve">How frequently does monitoring occur?
</t>
    </r>
    <r>
      <rPr>
        <sz val="10"/>
        <rFont val="Arial"/>
        <family val="2"/>
      </rPr>
      <t>(Please indicate one of the options shown below)</t>
    </r>
  </si>
  <si>
    <r>
      <t xml:space="preserve">Is data collection still ongoing?
</t>
    </r>
    <r>
      <rPr>
        <sz val="10"/>
        <rFont val="Arial"/>
        <family val="2"/>
      </rPr>
      <t>(Y or N)</t>
    </r>
  </si>
  <si>
    <t>NRS REPORTING Jan 1, 2022 to Dec 31, 2022 ELEMENT 3 - WATER (complete only monitor water quality data)</t>
  </si>
  <si>
    <r>
      <rPr>
        <b/>
        <sz val="10"/>
        <rFont val="Arial"/>
        <family val="2"/>
      </rPr>
      <t xml:space="preserve">Drainage Area 
</t>
    </r>
    <r>
      <rPr>
        <sz val="10"/>
        <color rgb="FF000000"/>
        <rFont val="Arial"/>
        <family val="2"/>
      </rPr>
      <t>(acres)</t>
    </r>
  </si>
  <si>
    <t>Public education and outreach events that your organization hosted between Jan. 1, 2022 to Dec. 31, 2022. Events will be recorded only if location and date are provided.</t>
  </si>
  <si>
    <r>
      <rPr>
        <b/>
        <sz val="10"/>
        <color theme="0"/>
        <rFont val="Arial"/>
        <family val="2"/>
      </rPr>
      <t>HUC 12 Watershed</t>
    </r>
    <r>
      <rPr>
        <sz val="10"/>
        <color theme="0"/>
        <rFont val="Arial"/>
        <family val="2"/>
      </rPr>
      <t xml:space="preserve"> 
(12-digit ID)</t>
    </r>
  </si>
  <si>
    <r>
      <rPr>
        <b/>
        <sz val="10"/>
        <color theme="0"/>
        <rFont val="Arial"/>
        <family val="2"/>
      </rPr>
      <t>HUC 12 Watershed Name</t>
    </r>
    <r>
      <rPr>
        <sz val="10"/>
        <color theme="0"/>
        <rFont val="Arial"/>
        <family val="2"/>
      </rPr>
      <t xml:space="preserve">
(NHD or ISG Name)</t>
    </r>
  </si>
  <si>
    <r>
      <t>County</t>
    </r>
    <r>
      <rPr>
        <sz val="10"/>
        <color theme="0"/>
        <rFont val="Arial"/>
        <family val="2"/>
      </rPr>
      <t xml:space="preserve"> (optional)</t>
    </r>
  </si>
  <si>
    <t>The Department of Natural Resources efforts in working toward the goals of the NRS include the following: practices on the ground (319, Lake Restoration, DNR Land Management, &amp; SRF); PS nutrient reduction efforts (permitting, trading, monitoring); nutrient monitoring in rivers, streams, and lakes; resources for ag BMP mapping, coordination and outreach for NRS and related policy on local, regional, and national level; and source water protection efforts.</t>
  </si>
  <si>
    <t>INRS Leads</t>
  </si>
  <si>
    <t>4R+ Supporter meeting</t>
  </si>
  <si>
    <t>UMRBA workshop</t>
  </si>
  <si>
    <t>IASAB presentation on nutrient reduction exchange, presentation (key note)</t>
  </si>
  <si>
    <t>UMBRA workshop</t>
  </si>
  <si>
    <t>ACWA/EPA nutrient permitting workshop</t>
  </si>
  <si>
    <t>Nutrient reduction exchange permitting working group - workshop</t>
  </si>
  <si>
    <t>UMBRA nutrient workshop call</t>
  </si>
  <si>
    <t>EPA nutrient policy memo with ACWQA</t>
  </si>
  <si>
    <t>NACWA panel planning call</t>
  </si>
  <si>
    <t>NACWA panel (nutrient planning)</t>
  </si>
  <si>
    <t>NACWA annual meeting, panel facilitation on EPA and Ag Nutrient Policy Council</t>
  </si>
  <si>
    <t>Int. Drainage Symposium presentation</t>
  </si>
  <si>
    <t>IEWEA annual conference presentation</t>
  </si>
  <si>
    <t>INRS principals meeting</t>
  </si>
  <si>
    <t>One Water conference attendance /presenter with IA delegation</t>
  </si>
  <si>
    <t>UMRBA pre-conference workshop</t>
  </si>
  <si>
    <t>HTF workshop</t>
  </si>
  <si>
    <t>INRS presentation to OR DEQ</t>
  </si>
  <si>
    <t>INRC advisory meeting</t>
  </si>
  <si>
    <t>HTF point source group meeting</t>
  </si>
  <si>
    <t>HTF meeting</t>
  </si>
  <si>
    <t>4/12/2022 - 4/14/2-22</t>
  </si>
  <si>
    <t>7/25/2022 - 7/27/2022</t>
  </si>
  <si>
    <t>8/2/2022 - 8/5/2022</t>
  </si>
  <si>
    <t>11/8/2022 - 11/10/2022</t>
  </si>
  <si>
    <t>12/12/2022 - 12/15/2022</t>
  </si>
  <si>
    <t>Virtual</t>
  </si>
  <si>
    <t>Denver, CO (virtual)</t>
  </si>
  <si>
    <t>Humboldt, IA</t>
  </si>
  <si>
    <t>Atlantic</t>
  </si>
  <si>
    <t>Seattle, WA</t>
  </si>
  <si>
    <t>Memphis, TN</t>
  </si>
  <si>
    <t>Ankenny</t>
  </si>
  <si>
    <t>Newton</t>
  </si>
  <si>
    <t>Des Moines</t>
  </si>
  <si>
    <t>St Louis, MO</t>
  </si>
  <si>
    <t>Ames, IA</t>
  </si>
  <si>
    <t>Kansas City, KS</t>
  </si>
  <si>
    <t>Washington DC</t>
  </si>
  <si>
    <t>Milwaukee, WI</t>
  </si>
  <si>
    <t>9/13/2022-9/15/2022</t>
  </si>
  <si>
    <t>X</t>
  </si>
  <si>
    <t>200+</t>
  </si>
  <si>
    <t>ISU, IDALS</t>
  </si>
  <si>
    <t>TNC</t>
  </si>
  <si>
    <t>EPA</t>
  </si>
  <si>
    <t>IEWEA</t>
  </si>
  <si>
    <t>IEWEA region 4 spring meeting</t>
  </si>
  <si>
    <t>Nutrient permitting workshop planning (DNR and IDALS)</t>
  </si>
  <si>
    <t>IDALS</t>
  </si>
  <si>
    <t>IASAB</t>
  </si>
  <si>
    <t>NACWA</t>
  </si>
  <si>
    <t>ISA, ACWA, IAWA</t>
  </si>
  <si>
    <t>OR DEQ</t>
  </si>
  <si>
    <t>ISU</t>
  </si>
  <si>
    <t>West Okoboji Lake</t>
  </si>
  <si>
    <t>Dickinson</t>
  </si>
  <si>
    <t>No</t>
  </si>
  <si>
    <t>DNR 319 projects on state-owned land</t>
  </si>
  <si>
    <t>Otter Creek</t>
  </si>
  <si>
    <t>Tama</t>
  </si>
  <si>
    <t>Grade Stabilization Structure (410)</t>
  </si>
  <si>
    <t>Lake Rathbun-Chariton River</t>
  </si>
  <si>
    <t>Appanoose</t>
  </si>
  <si>
    <t>Union</t>
  </si>
  <si>
    <t>Threemile Creek</t>
  </si>
  <si>
    <t>Pond (378)</t>
  </si>
  <si>
    <t>Sediment Control Pond (350)</t>
  </si>
  <si>
    <t>IDALS Source</t>
  </si>
  <si>
    <t>CRCWP Contractor Meeting</t>
  </si>
  <si>
    <t>Benton, Tama</t>
  </si>
  <si>
    <t>CRCWP</t>
  </si>
  <si>
    <t>Info-Ed Report (2) - Base Entry - 4</t>
  </si>
  <si>
    <t>Social Media Outreach</t>
  </si>
  <si>
    <t>January, 2022</t>
  </si>
  <si>
    <t>Info-Ed Report (2) - Base Entry - 1</t>
  </si>
  <si>
    <t>February, 2022</t>
  </si>
  <si>
    <t>Info-Ed Report (2) - Base Entry - 2</t>
  </si>
  <si>
    <t>March, 2022</t>
  </si>
  <si>
    <t>Info-Ed Report (2) - Base Entry - 3</t>
  </si>
  <si>
    <t>CRCWP Mailings</t>
  </si>
  <si>
    <t>Benton</t>
  </si>
  <si>
    <t>Info-Ed Report (2) - Base Entry - 5</t>
  </si>
  <si>
    <t>Info-Ed Report (2) - Base Entry - 6</t>
  </si>
  <si>
    <t>April, 2022</t>
  </si>
  <si>
    <t>Info-Ed Report (2) - Base Entry - 7</t>
  </si>
  <si>
    <t>May, 2022</t>
  </si>
  <si>
    <t>Info-Ed Report (2) - Base Entry - 8</t>
  </si>
  <si>
    <t>June, 2022</t>
  </si>
  <si>
    <t>Info-Ed Report (2) - Base Entry - 9</t>
  </si>
  <si>
    <t>5th Grade Field Day</t>
  </si>
  <si>
    <t>Info-Ed Report (2) - Base Entry - 10</t>
  </si>
  <si>
    <t>Benton County Fair</t>
  </si>
  <si>
    <t>July 23-24, 2022</t>
  </si>
  <si>
    <t>Info-Ed Report (2) - Base Entry - 11</t>
  </si>
  <si>
    <t>CRCWP Video</t>
  </si>
  <si>
    <t>TBD</t>
  </si>
  <si>
    <t>Info-Ed Report (2) - Base Entry - 12</t>
  </si>
  <si>
    <t>EOF Field Day</t>
  </si>
  <si>
    <t>EOF</t>
  </si>
  <si>
    <t>Heartland Coop</t>
  </si>
  <si>
    <t>Info-Ed Report (2) - Base Entry - 13</t>
  </si>
  <si>
    <t>Prairie Walk/Award Celeb</t>
  </si>
  <si>
    <t>Conservation</t>
  </si>
  <si>
    <t>TPC/PF</t>
  </si>
  <si>
    <t>Info-Ed Report (2) - Base Entry - 14</t>
  </si>
  <si>
    <t>July, 2022</t>
  </si>
  <si>
    <t>Info-Ed Report (2) - Base Entry - 15</t>
  </si>
  <si>
    <t>September, 2022</t>
  </si>
  <si>
    <t>Info-Ed Report (2) - Base Entry - 16</t>
  </si>
  <si>
    <t>October, 2022</t>
  </si>
  <si>
    <t>Cover Crops</t>
  </si>
  <si>
    <t>Info-Ed Report (2) - Base Entry - 17</t>
  </si>
  <si>
    <t>November, 2022</t>
  </si>
  <si>
    <t>Info-Ed Report (2) - Base Entry - 18</t>
  </si>
  <si>
    <t>December, 2022</t>
  </si>
  <si>
    <t>Info-Ed Report (2) - Base Entry - 19</t>
  </si>
  <si>
    <t>News Release</t>
  </si>
  <si>
    <t>Clayton</t>
  </si>
  <si>
    <t>Landowner Recognition</t>
  </si>
  <si>
    <t>Clayton SWCD</t>
  </si>
  <si>
    <t>Info-Ed Report (3) - Base Entry - 1</t>
  </si>
  <si>
    <t>Workshop</t>
  </si>
  <si>
    <t>Winneshiek</t>
  </si>
  <si>
    <t>Four NE SWCDs, NICC</t>
  </si>
  <si>
    <t>Info-Ed Report (3) - Base Entry - 2</t>
  </si>
  <si>
    <t>Social Media</t>
  </si>
  <si>
    <t>Info-Ed Report (3) - Base Entry - 3</t>
  </si>
  <si>
    <t>Info-Ed Report (3) - Base Entry - 4</t>
  </si>
  <si>
    <t>Info-Ed Report (3) - Base Entry - 5</t>
  </si>
  <si>
    <t>IFELA</t>
  </si>
  <si>
    <t>IDALS, DNR</t>
  </si>
  <si>
    <t>Info-Ed Report (3) - Base Entry - 6</t>
  </si>
  <si>
    <t>WQI</t>
  </si>
  <si>
    <t>CDI</t>
  </si>
  <si>
    <t>Info-Ed Report (3) - Base Entry - 7</t>
  </si>
  <si>
    <t>Success Story</t>
  </si>
  <si>
    <t>Project Progress</t>
  </si>
  <si>
    <t>Info-Ed Report (3) - Base Entry - 8</t>
  </si>
  <si>
    <t>PF, FB, SWCD</t>
  </si>
  <si>
    <t>Info-Ed Report (3) - Base Entry - 9</t>
  </si>
  <si>
    <t>SWCD Awards</t>
  </si>
  <si>
    <t>Info-Ed Report (3) - Base Entry - 10</t>
  </si>
  <si>
    <t>Youth/School Event</t>
  </si>
  <si>
    <t>Sioux</t>
  </si>
  <si>
    <t>Watershed Management</t>
  </si>
  <si>
    <t>SC Christian School</t>
  </si>
  <si>
    <t>Info-Ed Report (4) - Base Entry - 1</t>
  </si>
  <si>
    <t>Social Media Highlight</t>
  </si>
  <si>
    <t>Marion</t>
  </si>
  <si>
    <t>No-Till</t>
  </si>
  <si>
    <t>Info-Ed Report (4) - Base Entry - 2</t>
  </si>
  <si>
    <t>Info-Ed Report (4) - Base Entry - 3</t>
  </si>
  <si>
    <t>EOF Tile Map tracking</t>
  </si>
  <si>
    <t>Info-Ed Report (4) - Base Entry - 4</t>
  </si>
  <si>
    <t>Cover Crop insurance discount</t>
  </si>
  <si>
    <t>Info-Ed Report (4) - Base Entry - 5</t>
  </si>
  <si>
    <t>Nutrient Management</t>
  </si>
  <si>
    <t>Info-Ed Report (4) - Base Entry - 6</t>
  </si>
  <si>
    <t>FCS</t>
  </si>
  <si>
    <t>Info-Ed Report (4) - Base Entry - 7</t>
  </si>
  <si>
    <t>Info-Ed Report (4) - Base Entry - 8</t>
  </si>
  <si>
    <t>Radio/Media Highlight</t>
  </si>
  <si>
    <t>All Watershed</t>
  </si>
  <si>
    <t>Info-Ed Report (4) - Base Entry - 9</t>
  </si>
  <si>
    <t>WS Project</t>
  </si>
  <si>
    <t>Info-Ed Report (4) - Base Entry - 10</t>
  </si>
  <si>
    <t>15 on FB, Plus FCS network</t>
  </si>
  <si>
    <t>Info-Ed Report (4) - Base Entry - 11</t>
  </si>
  <si>
    <t>Dordt Field Day</t>
  </si>
  <si>
    <t>Info-Ed Report (4) - Base Entry - 12</t>
  </si>
  <si>
    <t>Info-Ed Report (4) - Base Entry - 13</t>
  </si>
  <si>
    <t>Poster/Booth</t>
  </si>
  <si>
    <t>Info-Ed Report (4) - Base Entry - 14</t>
  </si>
  <si>
    <t>Drones in Conservation</t>
  </si>
  <si>
    <t>Info-Ed Report (4) - Base Entry - 15</t>
  </si>
  <si>
    <t>Soil &amp; Water</t>
  </si>
  <si>
    <t>Info-Ed Report (4) - Base Entry - 16</t>
  </si>
  <si>
    <t>Info-Ed Report (4) - Base Entry - 17</t>
  </si>
  <si>
    <t>Beef Thank you</t>
  </si>
  <si>
    <t>Info-Ed Report (4) - Base Entry - 18</t>
  </si>
  <si>
    <t>Info-Ed Report (4) - Base Entry - 19</t>
  </si>
  <si>
    <t>Erosion / Cover Crops</t>
  </si>
  <si>
    <t>Info-Ed Report (4) - Base Entry - 20</t>
  </si>
  <si>
    <t>Presentation at Spring WS Academy</t>
  </si>
  <si>
    <t>WS Planning</t>
  </si>
  <si>
    <t>Info-Ed Report (4) - Base Entry - 21</t>
  </si>
  <si>
    <t>EOF Pics, Video</t>
  </si>
  <si>
    <t>Info-Ed Report (4) - Base Entry - 22</t>
  </si>
  <si>
    <t>Erosion / Cover Crops / EOF Practices</t>
  </si>
  <si>
    <t>Farm Bureau, NRCS</t>
  </si>
  <si>
    <t>Info-Ed Report (4) - Base Entry - 23</t>
  </si>
  <si>
    <t>Tulip Fest Promo</t>
  </si>
  <si>
    <t>Info-Ed Report (4) - Base Entry - 24</t>
  </si>
  <si>
    <t>Dairy Thank you</t>
  </si>
  <si>
    <t>Info-Ed Report (4) - Base Entry - 25</t>
  </si>
  <si>
    <t>Info-Ed Report (4) - Base Entry - 26</t>
  </si>
  <si>
    <t>Waterways</t>
  </si>
  <si>
    <t>Info-Ed Report (4) - Base Entry - 27</t>
  </si>
  <si>
    <t>EOF Pics</t>
  </si>
  <si>
    <t>Info-Ed Report (4) - Base Entry - 28</t>
  </si>
  <si>
    <t>Info-Ed Report (4) - Base Entry - 29</t>
  </si>
  <si>
    <t>ISA, CFE</t>
  </si>
  <si>
    <t>Info-Ed Report (5) - Base Entry - 1</t>
  </si>
  <si>
    <t>Mailing or Postcard</t>
  </si>
  <si>
    <t>Info-Ed Report (5) - Base Entry - 2</t>
  </si>
  <si>
    <t>Info-Ed Report (5) - Base Entry - 3</t>
  </si>
  <si>
    <t>Floyd RCPP</t>
  </si>
  <si>
    <t>Over 2,000</t>
  </si>
  <si>
    <t>Osceola, O'Brien, and Plymouth Co.</t>
  </si>
  <si>
    <t>Info-Ed Report (5) - Base Entry - 4</t>
  </si>
  <si>
    <t>Info-Ed Report (5) - Base Entry - 5</t>
  </si>
  <si>
    <t>Entire watershed</t>
  </si>
  <si>
    <t>Info-Ed Report (5) - Base Entry - 6</t>
  </si>
  <si>
    <t>Other (specify by typing in cell)</t>
  </si>
  <si>
    <t>EOF practices</t>
  </si>
  <si>
    <t>Info-Ed Report (5) - Base Entry - 7</t>
  </si>
  <si>
    <t>Info-Ed Report (5) - Base Entry - 8</t>
  </si>
  <si>
    <t>Wapello</t>
  </si>
  <si>
    <t>Saturated Buffer Strip</t>
  </si>
  <si>
    <t>1,657 reached; 549 engaged</t>
  </si>
  <si>
    <t>Info-Ed Report (7) - Base Entry - 1</t>
  </si>
  <si>
    <t>Cover Crops/Soil Health</t>
  </si>
  <si>
    <t>3,654 reached, 356 engaged</t>
  </si>
  <si>
    <t>Info-Ed Report (7) - Base Entry - 2</t>
  </si>
  <si>
    <t>700+</t>
  </si>
  <si>
    <t>Info-Ed Report (7) - Base Entry - 3</t>
  </si>
  <si>
    <t>Info-Ed Report (7) - Base Entry - 4</t>
  </si>
  <si>
    <t>Field Day</t>
  </si>
  <si>
    <t>Jefferson</t>
  </si>
  <si>
    <t>NRCS, Iowa Corn Grower's Association</t>
  </si>
  <si>
    <t>Info-Ed Report (7) - Base Entry - 5</t>
  </si>
  <si>
    <t>Info-Ed Report (7) - Base Entry - 6</t>
  </si>
  <si>
    <t>223 reached; 21 engaged</t>
  </si>
  <si>
    <t>Info-Ed Report (7) - Base Entry - 7</t>
  </si>
  <si>
    <t>No Till</t>
  </si>
  <si>
    <t>1,036 reached; 124 engaged</t>
  </si>
  <si>
    <t>Info-Ed Report (7) - Base Entry - 8</t>
  </si>
  <si>
    <t>81 reached, 16 engaged</t>
  </si>
  <si>
    <t>Info-Ed Report (7) - Base Entry - 9</t>
  </si>
  <si>
    <t>62 reached, 18 engaged</t>
  </si>
  <si>
    <t>Info-Ed Report (7) - Base Entry - 10</t>
  </si>
  <si>
    <t>Keokuk</t>
  </si>
  <si>
    <t>Iowa Learning Farms, Iowa Corn Grower's Association</t>
  </si>
  <si>
    <t>Info-Ed Report (7) - Base Entry - 11</t>
  </si>
  <si>
    <t>Soil Health, Cover Crops</t>
  </si>
  <si>
    <t>1000+</t>
  </si>
  <si>
    <t>KIIC</t>
  </si>
  <si>
    <t>Info-Ed Report (7) - Base Entry - 12</t>
  </si>
  <si>
    <t>Wapello, Mahaska</t>
  </si>
  <si>
    <t>Erosion</t>
  </si>
  <si>
    <t>William Penn University, IHCC</t>
  </si>
  <si>
    <t>Info-Ed Report (7) - Base Entry - 13</t>
  </si>
  <si>
    <t>Nitrates</t>
  </si>
  <si>
    <t>Ottumwa Courier</t>
  </si>
  <si>
    <t>Info-Ed Report (7) - Base Entry - 14</t>
  </si>
  <si>
    <t>Info-Ed Report (7) - Base Entry - 15</t>
  </si>
  <si>
    <t>Available Cost Share, Workshop</t>
  </si>
  <si>
    <t>Iowa Corn Grower's Association</t>
  </si>
  <si>
    <t>Info-Ed Report (7) - Base Entry - 16</t>
  </si>
  <si>
    <t>Iowa Soybean Association</t>
  </si>
  <si>
    <t>Info-Ed Report (7) - Base Entry - 17</t>
  </si>
  <si>
    <t>Iowa Corn Grower's Association, Iowa Corn Grower's Association</t>
  </si>
  <si>
    <t>Info-Ed Report (7) - Base Entry - 18</t>
  </si>
  <si>
    <t>Kiosk Display</t>
  </si>
  <si>
    <t>Henry</t>
  </si>
  <si>
    <t>Contact Info and Map</t>
  </si>
  <si>
    <t>Info-Ed Report (9) - Base Entry - 1</t>
  </si>
  <si>
    <t>Included in Henry Co gov delivery newsletter</t>
  </si>
  <si>
    <t>Funding and contact information</t>
  </si>
  <si>
    <t>Info-Ed Report (9) - Base Entry - 2</t>
  </si>
  <si>
    <t>Statewide</t>
  </si>
  <si>
    <t>Field Office Info</t>
  </si>
  <si>
    <t>Info-Ed Report (9) - Base Entry - 3</t>
  </si>
  <si>
    <t>EOF Practices</t>
  </si>
  <si>
    <t>Info-Ed Report (9) - Base Entry - 4</t>
  </si>
  <si>
    <t>Info-Ed Report (9) - Base Entry - 5</t>
  </si>
  <si>
    <t>Potential Saturated Buffer Sites</t>
  </si>
  <si>
    <t>Info-Ed Report (9) - Base Entry - 6</t>
  </si>
  <si>
    <t>Info-Ed Report (9) - Base Entry - 7</t>
  </si>
  <si>
    <t>Info-Ed Report (9) - Base Entry - 8</t>
  </si>
  <si>
    <t>Info-Ed Report (9) - Base Entry - 9</t>
  </si>
  <si>
    <t>Info-Ed Report (9) - Base Entry - 10</t>
  </si>
  <si>
    <t>Info-Ed Report (9) - Base Entry - 11</t>
  </si>
  <si>
    <t>Info-Ed Report (9) - Base Entry - 12</t>
  </si>
  <si>
    <t>Informational Flyers</t>
  </si>
  <si>
    <t>Project and contact info</t>
  </si>
  <si>
    <t>Info-Ed Report (9) - Base Entry - 13</t>
  </si>
  <si>
    <t>Conservation Goals</t>
  </si>
  <si>
    <t>Info-Ed Report (9) - Base Entry - 14</t>
  </si>
  <si>
    <t>Plymouth, Sioux, O'Brien, Cherokee</t>
  </si>
  <si>
    <t>Cover Crop Cost Share</t>
  </si>
  <si>
    <t>Online</t>
  </si>
  <si>
    <t>DCWC Project</t>
  </si>
  <si>
    <t>Info-Ed Report (8) - Base Entry - 1</t>
  </si>
  <si>
    <t>Cover Crop Cost Share News Release</t>
  </si>
  <si>
    <t>Local Newspaper</t>
  </si>
  <si>
    <t>Info-Ed Report (8) - Base Entry - 2</t>
  </si>
  <si>
    <t>Plymouth</t>
  </si>
  <si>
    <t>Phone Interview about DCWC Project</t>
  </si>
  <si>
    <t>KLEM - Le Mars Radio Station</t>
  </si>
  <si>
    <t>DCW Project</t>
  </si>
  <si>
    <t>Info-Ed Report (8) - Base Entry - 3</t>
  </si>
  <si>
    <t>Phone Interview about cover crop cost share and upcoming Field Day</t>
  </si>
  <si>
    <t>WNAX - Yankton, SD Radio Station</t>
  </si>
  <si>
    <t>Info-Ed Report (8) - Base Entry - 4</t>
  </si>
  <si>
    <t>Info-Ed Report (8) - Base Entry - 5</t>
  </si>
  <si>
    <t>Cover crops, no-till, cost share opportunities, rainfall simulator, provided meal</t>
  </si>
  <si>
    <t>DCWC Project, Farm Bureau</t>
  </si>
  <si>
    <t>Info-Ed Report (8) - Base Entry - 6</t>
  </si>
  <si>
    <t>Posted WNAX Radio Interview about Field Day on Facebook Page</t>
  </si>
  <si>
    <t>Info-Ed Report (8) - Base Entry - 7</t>
  </si>
  <si>
    <t>Dairy Tour</t>
  </si>
  <si>
    <t>NRCS</t>
  </si>
  <si>
    <t>Info-Ed Report (8) - Base Entry - 8</t>
  </si>
  <si>
    <t>DCWC Fair Booth</t>
  </si>
  <si>
    <t>Info-Ed Report (8) - Base Entry - 9</t>
  </si>
  <si>
    <t>July 27-31, 2022</t>
  </si>
  <si>
    <t>Conservation, Farming, EOF practices, Watershed Project, NRCS</t>
  </si>
  <si>
    <t>Info-Ed Report (8) - Base Entry - 10</t>
  </si>
  <si>
    <t>P-band &amp; N-serve cost share</t>
  </si>
  <si>
    <t>Info-Ed Report (8) - Base Entry - 11</t>
  </si>
  <si>
    <t>SWCD assistant commissioner getting Environmental Leader Award</t>
  </si>
  <si>
    <t>Plymouth County SWCD</t>
  </si>
  <si>
    <t>Info-Ed Report (8) - Base Entry - 12</t>
  </si>
  <si>
    <t>Sioux County Awards Banquet</t>
  </si>
  <si>
    <t>Conservation awards for Sioux county producers</t>
  </si>
  <si>
    <t>Sioux County SWCD</t>
  </si>
  <si>
    <t>Info-Ed Report (8) - Base Entry - 13</t>
  </si>
  <si>
    <t>Deadline for MRBI, EQIP, CSP funding</t>
  </si>
  <si>
    <t>DCWC Project &amp; NRCS</t>
  </si>
  <si>
    <t>Info-Ed Report (8) - Base Entry - 14</t>
  </si>
  <si>
    <t>Cover crop</t>
  </si>
  <si>
    <t>Info-Ed Report (8) - Base Entry - 15</t>
  </si>
  <si>
    <t>Info-Ed Report (8) - Base Entry - 16</t>
  </si>
  <si>
    <t>Newsletter</t>
  </si>
  <si>
    <t>Summer Newsletter - outreach events, Iowa Farm Environmental Leader Award, cost share opportunities, water monitoring</t>
  </si>
  <si>
    <t>Info-Ed Report (8) - Base Entry - 17</t>
  </si>
  <si>
    <t>Posted summer newsletter on Facebook page</t>
  </si>
  <si>
    <t>Info-Ed Report (8) - Base Entry - 18</t>
  </si>
  <si>
    <t>Washington</t>
  </si>
  <si>
    <t>Washington's Urban Project and Cover Crops</t>
  </si>
  <si>
    <t>Watershed</t>
  </si>
  <si>
    <t>Info-Ed Report (6) - Base Entry - 1</t>
  </si>
  <si>
    <t>Blue Gap visitors</t>
  </si>
  <si>
    <t>SWCD</t>
  </si>
  <si>
    <t>Info-Ed Report (6) - Base Entry - 2</t>
  </si>
  <si>
    <t>LC Cover Crop Mod.</t>
  </si>
  <si>
    <t>Acreage Cap Removed</t>
  </si>
  <si>
    <t>Cold Calls</t>
  </si>
  <si>
    <t>Washington, Louisa</t>
  </si>
  <si>
    <t>Cold Calls in Watershed</t>
  </si>
  <si>
    <t>Info-Ed Report (6) - Base Entry - 4</t>
  </si>
  <si>
    <t>Info-Ed Report (6) - Base Entry - 5</t>
  </si>
  <si>
    <t>Info-Ed Report (6) - Base Entry - 6</t>
  </si>
  <si>
    <t>Wetland/Cover Crop Field Day</t>
  </si>
  <si>
    <t>Wetland, cover crop info</t>
  </si>
  <si>
    <t>ILF</t>
  </si>
  <si>
    <t>Info-Ed Report (6) - Base Entry - 7</t>
  </si>
  <si>
    <t>Cover Crop Sign-up</t>
  </si>
  <si>
    <t>Sign-up</t>
  </si>
  <si>
    <t>Info-Ed Report (6) - Base Entry - 8</t>
  </si>
  <si>
    <t>News article Fremont co</t>
  </si>
  <si>
    <t>cover crops</t>
  </si>
  <si>
    <t>Info-Ed Report (11) - Base Entry - 1</t>
  </si>
  <si>
    <t>News articles to all districts</t>
  </si>
  <si>
    <t>January, 2021</t>
  </si>
  <si>
    <t>cover crops, terraces, ponds</t>
  </si>
  <si>
    <t>Info-Ed Report (11) - Base Entry - 2</t>
  </si>
  <si>
    <t>Advisory Board Mtg</t>
  </si>
  <si>
    <t>March, 2021</t>
  </si>
  <si>
    <t>Info-Ed Report (11) - Base Entry - 3</t>
  </si>
  <si>
    <t>July, 2021</t>
  </si>
  <si>
    <t>Info-Ed Report (11) - Base Entry - 4</t>
  </si>
  <si>
    <t>September, 2021</t>
  </si>
  <si>
    <t>Info-Ed Report (11) - Base Entry - 5</t>
  </si>
  <si>
    <t>News article</t>
  </si>
  <si>
    <t>watershed news</t>
  </si>
  <si>
    <t>Info-Ed Report (11) - Base Entry - 6</t>
  </si>
  <si>
    <t>Digital Newsletter</t>
  </si>
  <si>
    <t>August, 2022</t>
  </si>
  <si>
    <t>Farmer success</t>
  </si>
  <si>
    <t>Info-Ed Report (11) - Base Entry - 7</t>
  </si>
  <si>
    <t>Info-Ed Report (11) - Base Entry - 8</t>
  </si>
  <si>
    <t>Ponds</t>
  </si>
  <si>
    <t>Info-Ed Report (11) - Base Entry - 9</t>
  </si>
  <si>
    <t>Info-Ed Report (11) - Base Entry - 10</t>
  </si>
  <si>
    <t>county fair</t>
  </si>
  <si>
    <t>Info-Ed Report (11) - Base Entry - 11</t>
  </si>
  <si>
    <t>ponds</t>
  </si>
  <si>
    <t>Info-Ed Report (11) - Base Entry - 12</t>
  </si>
  <si>
    <t>Terraces</t>
  </si>
  <si>
    <t>Info-Ed Report (11) - Base Entry - 13</t>
  </si>
  <si>
    <t>Info-Ed Report (11) - Base Entry - 14</t>
  </si>
  <si>
    <t>County fair booth</t>
  </si>
  <si>
    <t>Info-Ed Report (11) - Base Entry - 15</t>
  </si>
  <si>
    <t>County fair stream table</t>
  </si>
  <si>
    <t>Info-Ed Report (11) - Base Entry - 16</t>
  </si>
  <si>
    <t>March, 2023</t>
  </si>
  <si>
    <t>water quality</t>
  </si>
  <si>
    <t>Info-Ed Report (11) - Base Entry - 17</t>
  </si>
  <si>
    <t>April, 2023</t>
  </si>
  <si>
    <t>Info-Ed Report (11) - Base Entry - 18</t>
  </si>
  <si>
    <t>News article to districts</t>
  </si>
  <si>
    <t>January, 2023</t>
  </si>
  <si>
    <t>watershed article for distict newsletter</t>
  </si>
  <si>
    <t>Info-Ed Report (11) - Base Entry - 19</t>
  </si>
  <si>
    <t>Installing Bioreactor Sign</t>
  </si>
  <si>
    <t>Howard</t>
  </si>
  <si>
    <t>Bioreactor</t>
  </si>
  <si>
    <t>NRCS, IDALS, Sign</t>
  </si>
  <si>
    <t>Sheet1 - Base Entry - 1</t>
  </si>
  <si>
    <t>Farming, Conser., etc.</t>
  </si>
  <si>
    <t>ISU Exten.</t>
  </si>
  <si>
    <t>Sheet1 - Base Entry - 2</t>
  </si>
  <si>
    <t>Story</t>
  </si>
  <si>
    <t>Sheet1 - Base Entry - 3</t>
  </si>
  <si>
    <t>Sheet1 - Base Entry - 4</t>
  </si>
  <si>
    <t>Sheet1 - Base Entry - 5</t>
  </si>
  <si>
    <t>Habitat</t>
  </si>
  <si>
    <t>Pheasants Forecer</t>
  </si>
  <si>
    <t>Sheet1 - Base Entry - 6</t>
  </si>
  <si>
    <t>Howard SWCD</t>
  </si>
  <si>
    <t>Sheet1 - Base Entry - 7</t>
  </si>
  <si>
    <t>Sheet1 - Base Entry - 8</t>
  </si>
  <si>
    <t>Dubuque</t>
  </si>
  <si>
    <t>EVERYTHING</t>
  </si>
  <si>
    <t>IDALS, etc.</t>
  </si>
  <si>
    <t>Sheet1 - Base Entry - 9</t>
  </si>
  <si>
    <t>Sheet1 - Base Entry - 10</t>
  </si>
  <si>
    <t>Sheet1 - Base Entry - 11</t>
  </si>
  <si>
    <t>Sheet1 - Base Entry - 12</t>
  </si>
  <si>
    <t>Watershed Project</t>
  </si>
  <si>
    <t>??????</t>
  </si>
  <si>
    <t>KIMT</t>
  </si>
  <si>
    <t>Sheet1 - Base Entry - 13</t>
  </si>
  <si>
    <t>Black Hawk</t>
  </si>
  <si>
    <t>LOTS</t>
  </si>
  <si>
    <t>Sheet1 - Base Entry - 14</t>
  </si>
  <si>
    <t>Cover Crop Tour</t>
  </si>
  <si>
    <t>Sac</t>
  </si>
  <si>
    <t xml:space="preserve">CC </t>
  </si>
  <si>
    <t>800+</t>
  </si>
  <si>
    <t>Black Hawk Lake Watershed Coord</t>
  </si>
  <si>
    <t>Info-Ed Report (12) - Base Entry - 1</t>
  </si>
  <si>
    <t>ACWA Project Update</t>
  </si>
  <si>
    <t>Polk</t>
  </si>
  <si>
    <t>Full Project</t>
  </si>
  <si>
    <t>ISA</t>
  </si>
  <si>
    <t>Info-Ed Report (12) - Base Entry - 2</t>
  </si>
  <si>
    <t>IDALS Project Update</t>
  </si>
  <si>
    <t>Info-Ed Report (12) - Base Entry - 3</t>
  </si>
  <si>
    <t>Webinar</t>
  </si>
  <si>
    <t>CC/EOF/Value</t>
  </si>
  <si>
    <t>Info-Ed Report (12) - Base Entry - 4</t>
  </si>
  <si>
    <t>EOF Batch and Build</t>
  </si>
  <si>
    <t>ACWA, ISA, IDALS</t>
  </si>
  <si>
    <t>Info-Ed Report (12) - Base Entry - 5</t>
  </si>
  <si>
    <t>Info-Ed Report (12) - Base Entry - 6</t>
  </si>
  <si>
    <t>Meeting</t>
  </si>
  <si>
    <t>F2R and Consv Agron</t>
  </si>
  <si>
    <t>AAI, ISA</t>
  </si>
  <si>
    <t>Info-Ed Report (12) - Base Entry - 7</t>
  </si>
  <si>
    <t>Mahaska</t>
  </si>
  <si>
    <t>Native planting, soil health</t>
  </si>
  <si>
    <t>50+</t>
  </si>
  <si>
    <t>YMCA</t>
  </si>
  <si>
    <t>Info-Ed Report (10) - Base Entry - 1</t>
  </si>
  <si>
    <t>Oskaloosa Public Schools</t>
  </si>
  <si>
    <t>Info-Ed Report (10) - Base Entry - 2</t>
  </si>
  <si>
    <t>Native planting</t>
  </si>
  <si>
    <t>Mahaska Master Gardeners</t>
  </si>
  <si>
    <t>Info-Ed Report (10) - Base Entry - 3</t>
  </si>
  <si>
    <t>Ag in the Classroom</t>
  </si>
  <si>
    <t>Farm Bureau</t>
  </si>
  <si>
    <t>Info-Ed Report (10) - Base Entry - 4</t>
  </si>
  <si>
    <t>Cover Crop cost share</t>
  </si>
  <si>
    <t>400+</t>
  </si>
  <si>
    <t>Mahaska SWCD</t>
  </si>
  <si>
    <t>Info-Ed Report (10) - Base Entry - 5</t>
  </si>
  <si>
    <t>Saturated Buffer Strips</t>
  </si>
  <si>
    <t>Green Iowa AmeriCorps</t>
  </si>
  <si>
    <t>Info-Ed Report (10) - Base Entry - 6</t>
  </si>
  <si>
    <t>July 18-21, 2022</t>
  </si>
  <si>
    <t>Cost share, education</t>
  </si>
  <si>
    <t>Info-Ed Report (10) - Base Entry - 7</t>
  </si>
  <si>
    <t>Info-Ed Report (10) - Base Entry - 8</t>
  </si>
  <si>
    <t>Info-Ed Report (10) - Base Entry - 9</t>
  </si>
  <si>
    <t>Grid Sampling cost share</t>
  </si>
  <si>
    <t>Info-Ed Report (10) - Base Entry - 10</t>
  </si>
  <si>
    <t>Saturated Buffer Strip Video</t>
  </si>
  <si>
    <t>Info-Ed Report (10) - Base Entry - 11</t>
  </si>
  <si>
    <t>Info-Ed Report (10) - Base Entry - 12</t>
  </si>
  <si>
    <t>Biological Survey</t>
  </si>
  <si>
    <t>Pella Christian High</t>
  </si>
  <si>
    <t>Info-Ed Report (10) - Base Entry - 13</t>
  </si>
  <si>
    <t>Jasper</t>
  </si>
  <si>
    <t>Conservation practices</t>
  </si>
  <si>
    <t>Hoksey Seed</t>
  </si>
  <si>
    <t>Info-Ed Report (10) - Base Entry - 14</t>
  </si>
  <si>
    <t>Woodland conservation</t>
  </si>
  <si>
    <t>Women, Land, &amp; Legacy</t>
  </si>
  <si>
    <t>Info-Ed Report (10) - Base Entry - 15</t>
  </si>
  <si>
    <t>Info-Ed Report (10) - Base Entry - 16</t>
  </si>
  <si>
    <t>Harvest meals</t>
  </si>
  <si>
    <t>Iowa Corn Producers</t>
  </si>
  <si>
    <t>Info-Ed Report (10) - Base Entry - 17</t>
  </si>
  <si>
    <t xml:space="preserve">Harvest </t>
  </si>
  <si>
    <t>Info-Ed Report (10) - Base Entry - 18</t>
  </si>
  <si>
    <t>Cover Crop field day</t>
  </si>
  <si>
    <t>Iowa Learning Farms</t>
  </si>
  <si>
    <t>Info-Ed Report (10) - Base Entry - 19</t>
  </si>
  <si>
    <t>Wetland field day</t>
  </si>
  <si>
    <t>Info-Ed Report (10) - Base Entry - 20</t>
  </si>
  <si>
    <t>Upcoming field day</t>
  </si>
  <si>
    <t>Info-Ed Report (10) - Base Entry - 21</t>
  </si>
  <si>
    <t xml:space="preserve">Cover Crops </t>
  </si>
  <si>
    <t>Info-Ed Report (10) - Base Entry - 22</t>
  </si>
  <si>
    <t>Christmas</t>
  </si>
  <si>
    <t>Info-Ed Report (10) - Base Entry - 23</t>
  </si>
  <si>
    <t>Projects</t>
  </si>
  <si>
    <t>Info-Ed Report (10) - Base Entry - 24</t>
  </si>
  <si>
    <t>Wetlands</t>
  </si>
  <si>
    <t>Info-Ed Report (10) - Base Entry - 25</t>
  </si>
  <si>
    <t>Cherokee</t>
  </si>
  <si>
    <t>Precision Conservation</t>
  </si>
  <si>
    <t>Pheasants Forever</t>
  </si>
  <si>
    <t>Info-Ed Report (14) - Base Entry - 1</t>
  </si>
  <si>
    <t>EOF design protocol</t>
  </si>
  <si>
    <t>Hamilton</t>
  </si>
  <si>
    <t>EOF design</t>
  </si>
  <si>
    <t>Info-Ed Report (13) - Base Entry - 1</t>
  </si>
  <si>
    <t>EOF BnB discussion</t>
  </si>
  <si>
    <t>Buena Vista</t>
  </si>
  <si>
    <t>Info-Ed Report (13) - Base Entry - 2</t>
  </si>
  <si>
    <t>EOF survey w/ Team</t>
  </si>
  <si>
    <t>EOF Survey</t>
  </si>
  <si>
    <t>Info-Ed Report (13) - Base Entry - 3</t>
  </si>
  <si>
    <t>Landowner Outreach ST/NT</t>
  </si>
  <si>
    <t>NT/ST sign-up</t>
  </si>
  <si>
    <t>Info-Ed Report (13) - Base Entry - 4</t>
  </si>
  <si>
    <t>Cultural Resources review</t>
  </si>
  <si>
    <t>March 44782, 2022</t>
  </si>
  <si>
    <t>Info-Ed Report (13) - Base Entry - 5</t>
  </si>
  <si>
    <t>Info-Ed Report (13) - Base Entry - 6</t>
  </si>
  <si>
    <t>Cultural Resources Field Training</t>
  </si>
  <si>
    <t>April 26-27, 2022</t>
  </si>
  <si>
    <t>Adair</t>
  </si>
  <si>
    <t>Info-Ed Report (13) - Base Entry - 7</t>
  </si>
  <si>
    <t>Info-Ed Report (13) - Base Entry - 8</t>
  </si>
  <si>
    <t>BR install</t>
  </si>
  <si>
    <t>343 reached</t>
  </si>
  <si>
    <t>Info-Ed Report (13) - Base Entry - 9</t>
  </si>
  <si>
    <t>cover crop video</t>
  </si>
  <si>
    <t>500 reached</t>
  </si>
  <si>
    <t>Info-Ed Report (13) - Base Entry - 10</t>
  </si>
  <si>
    <t>rye post</t>
  </si>
  <si>
    <t>45 reached</t>
  </si>
  <si>
    <t>Info-Ed Report (13) - Base Entry - 11</t>
  </si>
  <si>
    <t>Info-Ed Report (13) - Base Entry - 12</t>
  </si>
  <si>
    <t>Info-Ed Report (13) - Base Entry - 13</t>
  </si>
  <si>
    <t>Soil Health/CC</t>
  </si>
  <si>
    <t>NRCS, ISU</t>
  </si>
  <si>
    <t>Info-Ed Report (13) - Base Entry - 14</t>
  </si>
  <si>
    <t>Landowner Outreach CC</t>
  </si>
  <si>
    <t>Cover crop signup</t>
  </si>
  <si>
    <t>Info-Ed Report (13) - Base Entry - 15</t>
  </si>
  <si>
    <t>CC sign-up</t>
  </si>
  <si>
    <t>Info-Ed Report (13) - Base Entry - 16</t>
  </si>
  <si>
    <t>Info-Ed Report (13) - Base Entry - 17</t>
  </si>
  <si>
    <t>Plant ID</t>
  </si>
  <si>
    <t>September 20-21, 2022</t>
  </si>
  <si>
    <t>Info-Ed Report (13) - Base Entry - 18</t>
  </si>
  <si>
    <t>Iowa Water Conference</t>
  </si>
  <si>
    <t>September 28-29, 2022</t>
  </si>
  <si>
    <t>Info-Ed Report (13) - Base Entry - 19</t>
  </si>
  <si>
    <t>ISF B n'B discussion</t>
  </si>
  <si>
    <t>Info-Ed Report (13) - Base Entry - 20</t>
  </si>
  <si>
    <t>Info-Ed Report (13) - Base Entry - 21</t>
  </si>
  <si>
    <t>SW Iowa Coordinator Meeting</t>
  </si>
  <si>
    <t>November 23-30, 2022</t>
  </si>
  <si>
    <t>SW Iowa practices</t>
  </si>
  <si>
    <t>Info-Ed Report (13) - Base Entry - 22</t>
  </si>
  <si>
    <t>Taylor</t>
  </si>
  <si>
    <t>WQI Project</t>
  </si>
  <si>
    <t>&gt;1000</t>
  </si>
  <si>
    <t>Info-Ed Report (15) - Base Entry - 1</t>
  </si>
  <si>
    <t>Page</t>
  </si>
  <si>
    <t>&gt;4000</t>
  </si>
  <si>
    <t>Info-Ed Report (15) - Base Entry - 2</t>
  </si>
  <si>
    <t>Ag Roundtable Discussion</t>
  </si>
  <si>
    <t>WQI, Conservation</t>
  </si>
  <si>
    <t>USDA Local Ag businesses</t>
  </si>
  <si>
    <t>Info-Ed Report (15) - Base Entry - 3</t>
  </si>
  <si>
    <t>ISA Interview</t>
  </si>
  <si>
    <t>Info-Ed Report (15) - Base Entry - 4</t>
  </si>
  <si>
    <t>&gt;100</t>
  </si>
  <si>
    <t>Info-Ed Report (15) - Base Entry - 5</t>
  </si>
  <si>
    <t>Various Posts, CC, WQI, Soil Health</t>
  </si>
  <si>
    <t>Info-Ed Report (15) - Base Entry - 6</t>
  </si>
  <si>
    <t>Radio Interview KMA</t>
  </si>
  <si>
    <t>WQI Practices</t>
  </si>
  <si>
    <t>&gt;2000</t>
  </si>
  <si>
    <t>Info-Ed Report (15) - Base Entry - 7</t>
  </si>
  <si>
    <t>Radio Ads</t>
  </si>
  <si>
    <t>&gt;5000</t>
  </si>
  <si>
    <t>Info-Ed Report (15) - Base Entry - 8</t>
  </si>
  <si>
    <t>Info-Ed Report (15) - Base Entry - 9</t>
  </si>
  <si>
    <t>AIM Career Fair</t>
  </si>
  <si>
    <t>&gt;20</t>
  </si>
  <si>
    <t>IA Western Campus</t>
  </si>
  <si>
    <t>Info-Ed Report (15) - Base Entry - 10</t>
  </si>
  <si>
    <t>CDI Interview</t>
  </si>
  <si>
    <t>&gt;500</t>
  </si>
  <si>
    <t>CDI, SWCD</t>
  </si>
  <si>
    <t>Info-Ed Report (15) - Base Entry - 11</t>
  </si>
  <si>
    <t xml:space="preserve">July 14-17, 2022 </t>
  </si>
  <si>
    <t>WQI, Cover Crops, Soil Health</t>
  </si>
  <si>
    <t>Taylor Co Fair Board</t>
  </si>
  <si>
    <t>Info-Ed Report (15) - Base Entry - 12</t>
  </si>
  <si>
    <t xml:space="preserve">July 26-31, 2022 </t>
  </si>
  <si>
    <t>Page Co Fair Board</t>
  </si>
  <si>
    <t>Info-Ed Report (15) - Base Entry - 13</t>
  </si>
  <si>
    <t>Business Outreach</t>
  </si>
  <si>
    <t xml:space="preserve">August 16-17, 2022 </t>
  </si>
  <si>
    <t>WQI Outreach</t>
  </si>
  <si>
    <t>Info-Ed Report (15) - Base Entry - 14</t>
  </si>
  <si>
    <t>Clarinda Livestock Barn</t>
  </si>
  <si>
    <t>Info-Ed Report (15) - Base Entry - 15</t>
  </si>
  <si>
    <t>Page Co SWCD</t>
  </si>
  <si>
    <t>Info-Ed Report (15) - Base Entry - 16</t>
  </si>
  <si>
    <t>WQI, Women in Ag, Soil Health</t>
  </si>
  <si>
    <t>Bedford School</t>
  </si>
  <si>
    <t>Info-Ed Report (15) - Base Entry - 17</t>
  </si>
  <si>
    <t>&gt;1200</t>
  </si>
  <si>
    <t>Page SWCD</t>
  </si>
  <si>
    <t>Info-Ed Report (15) - Base Entry - 18</t>
  </si>
  <si>
    <t>July 11, 13, 28, 2022</t>
  </si>
  <si>
    <t>Taylor, Page</t>
  </si>
  <si>
    <t>WQI Project, Conservation</t>
  </si>
  <si>
    <t>&gt;1500</t>
  </si>
  <si>
    <t>Info-Ed Report (15) - Base Entry - 19</t>
  </si>
  <si>
    <t>August 9, 12, 15, 31, 2022</t>
  </si>
  <si>
    <t>Info-Ed Report (15) - Base Entry - 20</t>
  </si>
  <si>
    <t>September 20, 29, 2022</t>
  </si>
  <si>
    <t>Info-Ed Report (15) - Base Entry - 21</t>
  </si>
  <si>
    <t>New PC job announcement</t>
  </si>
  <si>
    <t>Taylor SWCD, Page SWCD</t>
  </si>
  <si>
    <t>Info-Ed Report (15) - Base Entry - 22</t>
  </si>
  <si>
    <t>WQI Project and deadlines</t>
  </si>
  <si>
    <t>Info-Ed Report (15) - Base Entry - 23</t>
  </si>
  <si>
    <t>WQI Project and other Ag topics with Sec Naig</t>
  </si>
  <si>
    <t>Page SWCD,  Taylor SWCD, Iowa Corn, Page Cattlemen, Taylor Cattlemen, Wellhausen Realty, Weller Seed</t>
  </si>
  <si>
    <t>Info-Ed Report (15) - Base Entry - 24</t>
  </si>
  <si>
    <t>Info-Ed Report (15) - Base Entry - 25</t>
  </si>
  <si>
    <t>Local work group</t>
  </si>
  <si>
    <t>WQI &amp; Conservation</t>
  </si>
  <si>
    <t>CDI, Taylor SWCD</t>
  </si>
  <si>
    <t>Info-Ed Report (15) - Base Entry - 26</t>
  </si>
  <si>
    <t>Earth Day</t>
  </si>
  <si>
    <t>Info-Ed Report (15) - Base Entry - 27</t>
  </si>
  <si>
    <t xml:space="preserve">April 24-30, 2022 </t>
  </si>
  <si>
    <t>Conservation Week/WQI Project/Soil Health</t>
  </si>
  <si>
    <t>Info-Ed Report (15) - Base Entry - 28</t>
  </si>
  <si>
    <t>Info-Ed Report (15) - Base Entry - 29</t>
  </si>
  <si>
    <t>Info-Ed Report (15) - Base Entry - 30</t>
  </si>
  <si>
    <t>Info-Ed Report (15) - Base Entry - 31</t>
  </si>
  <si>
    <t>In-Field Demos with Producers</t>
  </si>
  <si>
    <t>Buried Undies for Soil Health Indicator</t>
  </si>
  <si>
    <t>Info-Ed Report (15) - Base Entry - 32</t>
  </si>
  <si>
    <t>Outreach Presentation</t>
  </si>
  <si>
    <t>IAWA, CDI, DNR, IDALS</t>
  </si>
  <si>
    <t>Info-Ed Report (15) - Base Entry - 33</t>
  </si>
  <si>
    <t>Field Visits/Outreach</t>
  </si>
  <si>
    <t>Info-Ed Report (15) - Base Entry - 34</t>
  </si>
  <si>
    <t>Website Highlight</t>
  </si>
  <si>
    <t>Info-Ed Report (15) - Base Entry - 35</t>
  </si>
  <si>
    <t>Info-Ed Report (15) - Base Entry - 36</t>
  </si>
  <si>
    <t>Info-Ed Report (15) - Base Entry - 37</t>
  </si>
  <si>
    <t>June 2, 3, 4, 2022</t>
  </si>
  <si>
    <t>Info-Ed Report (15) - Base Entry - 38</t>
  </si>
  <si>
    <t>Info-Ed Report (15) - Base Entry - 39</t>
  </si>
  <si>
    <t>Cover Crop Workshop</t>
  </si>
  <si>
    <t>Local coops, partners, Iowa Corn</t>
  </si>
  <si>
    <t>Info-Ed Report (15) - Base Entry - 40</t>
  </si>
  <si>
    <t>June 13, 15, 17, 21, 2022</t>
  </si>
  <si>
    <t>Info-Ed Report (15) - Base Entry - 41</t>
  </si>
  <si>
    <t>Cover Crop Event</t>
  </si>
  <si>
    <t>Info-Ed Report (15) - Base Entry - 42</t>
  </si>
  <si>
    <t>Newspaper</t>
  </si>
  <si>
    <t>June 14, 21, 2022</t>
  </si>
  <si>
    <t>Info-Ed Report (15) - Base Entry - 43</t>
  </si>
  <si>
    <t>June 16, 21, 2022</t>
  </si>
  <si>
    <t>Info-Ed Report (15) - Base Entry - 44</t>
  </si>
  <si>
    <t>Info-Ed Report (15) - Base Entry - 45</t>
  </si>
  <si>
    <t>Radio Highlight</t>
  </si>
  <si>
    <t>WQI Project, Cover Crop Event</t>
  </si>
  <si>
    <t>Info-Ed Report (15) - Base Entry - 46</t>
  </si>
  <si>
    <t>Conservation, Soil Health</t>
  </si>
  <si>
    <t>PFI, Center of Rural Affairs, PFI</t>
  </si>
  <si>
    <t>Info-Ed Report (15) - Base Entry - 47</t>
  </si>
  <si>
    <t xml:space="preserve">June 22, 23, 24 27, 28, 29, 2022 </t>
  </si>
  <si>
    <t>Cover Crops, Soil Health, Conservation</t>
  </si>
  <si>
    <t>Info-Ed Report (15) - Base Entry - 48</t>
  </si>
  <si>
    <t>Cover Crops, WQI Project</t>
  </si>
  <si>
    <t>Info-Ed Report (15) - Base Entry - 49</t>
  </si>
  <si>
    <t>Various, 2022</t>
  </si>
  <si>
    <t>Info-Ed Report - Base Entry - 1</t>
  </si>
  <si>
    <t>well nitrates</t>
  </si>
  <si>
    <t>Info-Ed Report - Base Entry - 2</t>
  </si>
  <si>
    <t xml:space="preserve">watershed </t>
  </si>
  <si>
    <t>ISU Extension</t>
  </si>
  <si>
    <t>Info-Ed Report - Base Entry - 3</t>
  </si>
  <si>
    <t xml:space="preserve">Conservation </t>
  </si>
  <si>
    <t>?</t>
  </si>
  <si>
    <t>Info-Ed Report - Base Entry - 4</t>
  </si>
  <si>
    <t xml:space="preserve">Winneshiek </t>
  </si>
  <si>
    <t>NICC - Ag Class</t>
  </si>
  <si>
    <t>Info-Ed Report - Base Entry - 5</t>
  </si>
  <si>
    <t xml:space="preserve">Conference </t>
  </si>
  <si>
    <t xml:space="preserve">Karst </t>
  </si>
  <si>
    <t xml:space="preserve">Iowa Water Confernce </t>
  </si>
  <si>
    <t>Info-Ed Report - Base Entry - 6</t>
  </si>
  <si>
    <t>Winnehsiek</t>
  </si>
  <si>
    <t>EQIP - Cover crops</t>
  </si>
  <si>
    <t>Info-Ed Report - Base Entry - 7</t>
  </si>
  <si>
    <t xml:space="preserve">PC experience </t>
  </si>
  <si>
    <t>Info-Ed Report - Base Entry - 8</t>
  </si>
  <si>
    <t>PC attended Leadership for Midwestern Watersheds March 31-April 1</t>
  </si>
  <si>
    <t>Info-Ed Report (2) - Additional Entry</t>
  </si>
  <si>
    <t>PC developed outreach material for CRCWP areas &amp; partner projects</t>
  </si>
  <si>
    <t>PC attended a small area NRCS meeting</t>
  </si>
  <si>
    <t>PC attended an area IDALS meeting</t>
  </si>
  <si>
    <t>PC attended a Cultural Resources Training</t>
  </si>
  <si>
    <t>PC attended several in person CRCWP meetings.</t>
  </si>
  <si>
    <t>PC attended several CRCWP meetings</t>
  </si>
  <si>
    <t>PC attended a Nuffield/Bayer Farm Progress Tour</t>
  </si>
  <si>
    <t>PC attended a project coordinator meeting</t>
  </si>
  <si>
    <t>PC attended the Iowa Water Conference.</t>
  </si>
  <si>
    <t>PC attended CRCWP meetings</t>
  </si>
  <si>
    <t>PC attended Grow More training</t>
  </si>
  <si>
    <t>PC attended the Tama SWCD Awards</t>
  </si>
  <si>
    <t>PC attended a NE IA PC meeting.</t>
  </si>
  <si>
    <t>Two saturated buffers and two bioreactors were installed this fall.</t>
  </si>
  <si>
    <t>Daryl Landsgard received his 2020 Iowa Farm Environmental Leader Award in February.  He was unable to attend the awards ceremony at the 2021 Iowa State Fair.</t>
  </si>
  <si>
    <t>Info-Ed Report (3) - Additional Entry</t>
  </si>
  <si>
    <t>Landowner contacts centered on the development of MRBI and RCPP program contracts for cover crops.</t>
  </si>
  <si>
    <t>Ron Sass was nominated for the Iowa Farm Environmental Leader award in April.</t>
  </si>
  <si>
    <t>Seven project landowners were nominated for recognition in the SWCD awards program in June.</t>
  </si>
  <si>
    <t>Landowner outreach during the 3rd quarter was based on promotion of cover crops.</t>
  </si>
  <si>
    <t>The project was featured in the September 2022 CDI Connections newsletter.</t>
  </si>
  <si>
    <t>Dan Berns and Brock Thompson were recognized for their efforts during the SWCD awards banquet.</t>
  </si>
  <si>
    <t>Performed several updates on District website to 1) make info more relevant and 2) easier to find.</t>
  </si>
  <si>
    <t>Info-Ed Report (4) - Additional Entry</t>
  </si>
  <si>
    <t>Installed 20 IDALS cover crop signs throughout watershed along busy roads</t>
  </si>
  <si>
    <t>Info-Ed Report (5) - Additional Entry</t>
  </si>
  <si>
    <t>Info-Ed Report (7) - Additional Entry</t>
  </si>
  <si>
    <t>Worked with IDALS staff to update map and contact information on LSR Clean Water Iowa webpage</t>
  </si>
  <si>
    <t>Info-Ed Report (9) - Additional Entry</t>
  </si>
  <si>
    <t>Got good engagement from Thanksgiving "I'm thankful for…" social media campaign, cover crop post performed the best</t>
  </si>
  <si>
    <t>Distributed information flyers at multiple co-ops and agribusiness throughout the watershed</t>
  </si>
  <si>
    <t>Organizing two community days within the wateshed- one in Henry Co, one in Lee Co, both happening in February</t>
  </si>
  <si>
    <t>Created LSR website, planning on waiting until community days to go live with it</t>
  </si>
  <si>
    <t>Social media posts highlight new year conservation goals</t>
  </si>
  <si>
    <t>Kiosk Display in Henry County FO</t>
  </si>
  <si>
    <t>Section in Novembe Henry Co Egov- looking to work with other counties to do the same going forward</t>
  </si>
  <si>
    <t>Consistently updating the Facebook Page and the website -- www.plymouthswcd.com</t>
  </si>
  <si>
    <t>Info-Ed Report (8) - Additional Entry</t>
  </si>
  <si>
    <t>Visit Gehlen Catholic Elementary School Science and Ag class in late October/early November to talk to 3rd graders about water quality and watersheds</t>
  </si>
  <si>
    <t>Took lead on coordiation and hosting  the SE Iowa QST CRP Training</t>
  </si>
  <si>
    <t>Info-Ed Report (6) - Additional Entry</t>
  </si>
  <si>
    <t>Completed in-field portion of Cultural Resource training</t>
  </si>
  <si>
    <t>Completed CRP training</t>
  </si>
  <si>
    <t>Conservation Planning 1 - AgLearn</t>
  </si>
  <si>
    <t>Currently attending ACPF training through the University of Wisconsin</t>
  </si>
  <si>
    <t>Cover Crop cold callling for Long Creek</t>
  </si>
  <si>
    <t>Assisting with review of Soil Conservation Tecnhnician handbook</t>
  </si>
  <si>
    <t>Covering Washington Co. first WQI Urban Project</t>
  </si>
  <si>
    <t>Attended NRCS National training on Opportunities for Adapative Management and Soil Health</t>
  </si>
  <si>
    <t>Info-Ed Report (11) - Additional Entry</t>
  </si>
  <si>
    <t>Sheet1 - Additional Entry</t>
  </si>
  <si>
    <t>Continued retailer office visits discussing timing and options for CC and cost share options.</t>
  </si>
  <si>
    <t>Info-Ed Report (12) - Additional Entry</t>
  </si>
  <si>
    <t>Began meeting with growers about CC sign ups and getting paperwork together.</t>
  </si>
  <si>
    <t>Put together a time line for EOF Batch and Build. Will be attached to PDF document.</t>
  </si>
  <si>
    <t>Began mailing post cards for the first few land owners of the batch and build project.</t>
  </si>
  <si>
    <t>Worked with other Conservation Agronomists to present webinar.</t>
  </si>
  <si>
    <t>Worked with 14 growers to get roughly 3400 acres of cover crops signed up.</t>
  </si>
  <si>
    <t>Worked with ACWA partner retailers to gather contact information for Batch and Build project.</t>
  </si>
  <si>
    <t>FFA Soils Judging Competition</t>
  </si>
  <si>
    <t>Info-Ed Report (10) - Additional Entry</t>
  </si>
  <si>
    <t>Beaver Dam Analog Project</t>
  </si>
  <si>
    <t>Special guest on Hoksey Seed's 'Farm Prairie Podcast'</t>
  </si>
  <si>
    <t>Planned a field day on precision conservation topic (Accomplished table, event #1)</t>
  </si>
  <si>
    <t>Info-Ed Report (14) - Additional Entry</t>
  </si>
  <si>
    <t>Prepared for the annual conference sessions listed above</t>
  </si>
  <si>
    <t>Hosted a field day on precision conservation topic (Accomplished table, event #1)</t>
  </si>
  <si>
    <t>Created postcard flyers to advertise the cost-share programs</t>
  </si>
  <si>
    <t>Info-Ed Report (13) - Additional Entry</t>
  </si>
  <si>
    <t>Outreach to Page County landowners/Cattlemen, as part of new project partnship</t>
  </si>
  <si>
    <t>Info-Ed Report (15) - Additional Entry</t>
  </si>
  <si>
    <t>Showcased WQI Project during QAR (Quality Assurance Review) with NRCS SubArea in Creston</t>
  </si>
  <si>
    <t>RCPP Prep for Working Lands grant and application</t>
  </si>
  <si>
    <t>RCPP for Working Lands grant and application was approved</t>
  </si>
  <si>
    <t>Planning Session</t>
  </si>
  <si>
    <t>SWCS</t>
  </si>
  <si>
    <t>SWCS Report</t>
  </si>
  <si>
    <t>Planning Session on Batch and Build</t>
  </si>
  <si>
    <t>&gt;2</t>
  </si>
  <si>
    <t>Heartland Co-op</t>
  </si>
  <si>
    <t>Batch and Build Award panel at Iowa SWCS chapter meeting</t>
  </si>
  <si>
    <t>Polk County, Polk County SWCD, IDALS, NRCS and ADMC</t>
  </si>
  <si>
    <t>Technical meeting on batch and builds</t>
  </si>
  <si>
    <t>Ducks Unlimited</t>
  </si>
  <si>
    <t>Technical meeting on batch and builds 28-E</t>
  </si>
  <si>
    <t>&gt;4</t>
  </si>
  <si>
    <t>City of Des Moines, IDALS, Dallas County SWCD, and Dallas County</t>
  </si>
  <si>
    <t>Direct contact about EOF design</t>
  </si>
  <si>
    <t>Technical meeting on batch</t>
  </si>
  <si>
    <t>Polk County, Dallas County NRCS</t>
  </si>
  <si>
    <t>Technical meeting on Conservation drainage, drainage water recycling, and EOF</t>
  </si>
  <si>
    <t>Dallas</t>
  </si>
  <si>
    <t>ISG, ISA</t>
  </si>
  <si>
    <t>Phone call with EPA Region 7 on practices</t>
  </si>
  <si>
    <t>EPA Region 7</t>
  </si>
  <si>
    <t>Upper Mississippi Basin River Association meeting participant</t>
  </si>
  <si>
    <t>11/9-10/2022</t>
  </si>
  <si>
    <t>NA (out-of-state)</t>
  </si>
  <si>
    <t>UMVRA</t>
  </si>
  <si>
    <t>Technical meeting on conservation drainage webinar series</t>
  </si>
  <si>
    <t>&lt;3</t>
  </si>
  <si>
    <t>ADMC, SWCS, NDC</t>
  </si>
  <si>
    <t>Grant proposal on batch and build</t>
  </si>
  <si>
    <t>ADMC, SWCS, ISU, and AFT</t>
  </si>
  <si>
    <t>Agro-history tour for Grinnell College Center for Prairie Studies</t>
  </si>
  <si>
    <t>Grinnell College</t>
  </si>
  <si>
    <t>Presentation at Grinnell College titled "Getting to Know the Place: A Talk on Iowa’s Environmental History"</t>
  </si>
  <si>
    <t>Poweshiek</t>
  </si>
  <si>
    <t>EOF field survey</t>
  </si>
  <si>
    <t>Technical meeting on updating EOF process models</t>
  </si>
  <si>
    <t>Technical meeting about webinar planning on conservation drainage</t>
  </si>
  <si>
    <t>&gt;3</t>
  </si>
  <si>
    <t>ADMC, CDN, and SWCS</t>
  </si>
  <si>
    <t>Webinar series titled "Learning from Leaders: Accelerating the Adoption of Conservation Drainage" launched</t>
  </si>
  <si>
    <t>SWCS, ADMC, CDN</t>
  </si>
  <si>
    <t>The Water Table Podcast, episode 56, “A More Efficient Approach to Water Quality: Batch and Build with Keegan Kult.”</t>
  </si>
  <si>
    <t>The Water Table</t>
  </si>
  <si>
    <t>Direct contact about EOF within ACPF</t>
  </si>
  <si>
    <t>ACPF/SARE</t>
  </si>
  <si>
    <t>Batch and Build presentation at IDDA annual meeting</t>
  </si>
  <si>
    <t>Webster</t>
  </si>
  <si>
    <t>Direct contact with National Bobwhite and Grassland Initiative about fiscal agent model</t>
  </si>
  <si>
    <t>National Bobwhite and Grassland Initiative</t>
  </si>
  <si>
    <t>Technical meeting with EPA and IDALS on EOF implementation barriers</t>
  </si>
  <si>
    <t>EPA, IDALS</t>
  </si>
  <si>
    <t>Comments on Inflation Reduction Act to NRCS</t>
  </si>
  <si>
    <t>Comments on Inflation Reduction Act to Federal Register</t>
  </si>
  <si>
    <t>Website maintenance of http://www.theoutcomesfund.com/</t>
  </si>
  <si>
    <t>SWOF Report</t>
  </si>
  <si>
    <t>Atttendance at meeting: Iowa Ag Water Alliance Board meeting</t>
  </si>
  <si>
    <t>Atttendance at meeting: Daily meetings and interactions with farmers and partners</t>
  </si>
  <si>
    <t>Atttendance at meeting: Weekly interactions with local District Conservations</t>
  </si>
  <si>
    <t>Atttendance at meeting: Meeting with staff for Gov. Reynolds regarding a carbon taskforce</t>
  </si>
  <si>
    <t>Atttendance at meeting: Drake SOIL conference</t>
  </si>
  <si>
    <t>Atttendance at meeting: Big Soil Health Event</t>
  </si>
  <si>
    <t>Atttendance at meeting: Meeting with staff for US Senators and Representatives</t>
  </si>
  <si>
    <t>Atttendance at meeting: John Deere Cover Crop discussion</t>
  </si>
  <si>
    <t xml:space="preserve">Atttendance at meeting: Iowa Soybean Association Winter Soy Summit </t>
  </si>
  <si>
    <t xml:space="preserve">Atttendance at meeting: New Carbon Economy Summit hosted by BrownWinick Law Firm </t>
  </si>
  <si>
    <t xml:space="preserve">Atttendance at meeting: Commodity Classic </t>
  </si>
  <si>
    <t xml:space="preserve">Atttendance at meeting: Iowa Soybean Association DAC Presentation on Carbon Markets </t>
  </si>
  <si>
    <t xml:space="preserve">Atttendance at meeting: Tillage/Remote Sensing Workshop in Vermillion SD </t>
  </si>
  <si>
    <t xml:space="preserve">Atttendance at meeting: Future of Food Conference </t>
  </si>
  <si>
    <t>Atttendance at meeting: SWOF IA Grower Meeting</t>
  </si>
  <si>
    <t>Atttendance at meeting: International Drainage Symposium</t>
  </si>
  <si>
    <t>Atttendance at meeting: Iowa Water Conference</t>
  </si>
  <si>
    <t xml:space="preserve">Atttendance at meeting: Sustainable Agriculture Summit </t>
  </si>
  <si>
    <t>Featured in Publication: $80M in Funding Awarded to Roeslein Alternative Energy Partnership for Climate-Smart Project: https://www.drovers.com/news/industry/80m-funding-awarded-roeslein-alternative-energy-partnership-climate-smart-project</t>
  </si>
  <si>
    <t>Featured in Publication: Iowa Soybean Association Recipient of Historic USDA Climate-Smart Investment: https://kboeradio.com/iowa-soybean-association-recipient-of-historic-usda-climate-smart-investment/</t>
  </si>
  <si>
    <t>Featured in Publication: Iowa ag initiative that pays farmers for conservation practices wins USDA climate-smart grant: https://www.desmoinesregister.com/story/money/agriculture/2022/08/31/tom-vilsack-iowa-agriculture-program-climate-smart-ag-grant/7929022001/</t>
  </si>
  <si>
    <t>Featured in Publication: Climate Smart Agriculture: https://www.wvik.org/podcast/river-way-stories/2022-09-03/climate-smart-agriculture</t>
  </si>
  <si>
    <t>Featured in Publication: Could carbon markets be a new source of income?: https://www.farmanddairy.com/columns/could-carbon-markets-be-a-new-source-of-income/726897.html</t>
  </si>
  <si>
    <t>Featured in Publication: Carbon credits quantify emissions reductions: https://www.agrinews-pubs.com/sponsored/2022/07/21/carbon-credits-quantify-emissions-reductions/</t>
  </si>
  <si>
    <t>Featured in Publication: Illinois Field &amp; Bean: https://ilsoy.dcatalog.com/v/June-2022/?page=30</t>
  </si>
  <si>
    <t>Featured in Publication: Food, beverage companies want you: https://www.farmweeknow.com/general/food-beverage-companies-want-you/article_ddb49032-d6a4-11ec-abd1-a71b599229d6.html</t>
  </si>
  <si>
    <t>Featured in Publication: Corporations help farm fund conservation: https://www.agupdate.com/illinoisfarmertoday/news/state-and-regional/corporations-help-farms-fund-conservation/article_0b5858e6-bb4a-11ec-8cd5-c376d7c8a51c.html</t>
  </si>
  <si>
    <t>Featured in Publication: Pepsico stands up to supply chain emissions challenge: https://www.ft.com/content/69c756f4-3bd9-41c3-bd9b-91706c5e34d5</t>
  </si>
  <si>
    <t>Featured in Publication: Prepare your data now for opportunities with carbon programs: https://www.agrinews-pubs.com/news/science/2022/01/27/prepare-your-data-now-for-opportunities-with-carbon-programs/</t>
  </si>
  <si>
    <t>Featured in Publication: Illinois Field &amp; Bean: https://ilsoy.dcatalog.com/v/February-2022/?page=12</t>
  </si>
  <si>
    <t>Featured in Publication: How to finance scope 3 emission reductions on farm: https://www.greenbiz.com/article/how-finance-scope-3-emissions-reductions-farms</t>
  </si>
  <si>
    <t>Featured in Publication: George F. Ames PISCES Recognition Program: https://www.epa.gov/system/files/documents/2022-02/2021-pisces-compendium.pdf</t>
  </si>
  <si>
    <t xml:space="preserve">Featured in Publication: AgWeb: https://www.agweb.com/news/business/conservation/clarity-carbon-marketplace-needed-say-iowa-state-and-edf-reports </t>
  </si>
  <si>
    <t xml:space="preserve">Featured in Publication: Muscatine Newspaper: https://discovermuscatine.com/comparing-carbon-credit-programs-is-focus-of-new-report/ </t>
  </si>
  <si>
    <t xml:space="preserve">Featured in Publication: State of Iowa Press Release: https://governor.iowa.gov/press-release/gov-reynolds-signs-executive-order%C2%A0creating%C2%A0carbon%C2%A0sequestration-task-force%C2%A0 </t>
  </si>
  <si>
    <t xml:space="preserve">Featured in Publication: Comparing Carbon Credit Programs Is Focus of New Report https://www.extension.iastate.edu/news/comparing-carbon-credit-programs-focus-new-report </t>
  </si>
  <si>
    <t xml:space="preserve">Featured in Publication: What to Ask About Carbon Market Programs: https://www.agriculture.com/crops/conservation/what-to-ask-about-carbon-market-programs </t>
  </si>
  <si>
    <t xml:space="preserve">Featured in Publication: Cover crops as cash crops: Farmers angle to profit off the practice https://www.agri-pulse.com/articles/16942-cover-crops-as-cash-crops-farmers-angle-to-profit-off-the-practice </t>
  </si>
  <si>
    <t>Farmer survey to SWOF participants (online), see https://www.theoutcomesfund.com/in-the-news/swof-original-2022-farmer-survey-results for summary</t>
  </si>
  <si>
    <t>Technical meeting</t>
  </si>
  <si>
    <t>SWOF participants also attended but no number reported</t>
  </si>
  <si>
    <t>PepsiCo CEO, Ramon Laguarta</t>
  </si>
  <si>
    <t>Tile zone wetland model analysis completed for the the South Skunk, Boone and North Raccoon River Watersheds</t>
  </si>
  <si>
    <t>DU Report</t>
  </si>
  <si>
    <t>Event - mailing (letter and packet for EOF B&amp;B)</t>
  </si>
  <si>
    <t>Floodplain wetland model analysis completed for the the South Skunk, Boone and North Raccoon River Watersheds</t>
  </si>
  <si>
    <t>Breakpoint wetland model analysis completed for the the South Skunk, Boone and North Raccoon River Watersheds</t>
  </si>
  <si>
    <t>Cover Crop</t>
  </si>
  <si>
    <t>N</t>
  </si>
  <si>
    <t>707 fields (gross fields to IDALS)</t>
  </si>
  <si>
    <t>Tillage (no-till or reduced tillage)</t>
  </si>
  <si>
    <t>Extended Crop Rotation</t>
  </si>
  <si>
    <t>POC903130C</t>
  </si>
  <si>
    <t>2022 (in design - reported in IDALS summary)</t>
  </si>
  <si>
    <t>Engineering designs</t>
  </si>
  <si>
    <t>STO842407B</t>
  </si>
  <si>
    <t>95% Drawing Set</t>
  </si>
  <si>
    <t>GRE853235C</t>
  </si>
  <si>
    <t>JAS781819C</t>
  </si>
  <si>
    <t>Site investigation</t>
  </si>
  <si>
    <t>KOS962915C</t>
  </si>
  <si>
    <t>Topographic survey</t>
  </si>
  <si>
    <t>WRI922420D</t>
  </si>
  <si>
    <t>Conceptual design and survey</t>
  </si>
  <si>
    <t>KOS962824B</t>
  </si>
  <si>
    <t>KOS962907A</t>
  </si>
  <si>
    <t>ISU Research</t>
  </si>
  <si>
    <t>Federal Agency, State Agency, Private Grant</t>
  </si>
  <si>
    <t xml:space="preserve">The Agribusiness Association of Iowa (AAI) supports Iowa’s Nutrient Reduction Strategy through a variety of communications and outreach, and management of associated organizations. AAI has also been an active participant in the 4R Plus program.
The Agribusiness Report was owned and produced by the Agribusiness Association of Iowa and regularly shares news regarding the Nutrient Reduction Strategy and practice implementation. The 3-minute program airs twice daily on WHO-TV in Des Moines and KCRG-TV in Cedar Rapids, and during the evening newscast on KYOU-TV Ottumwa-Kirksville. The Agribusiness Report reaches a combined 85,000 viewers in 70 counties, covering more than two-thirds of the state of Iowa with daily agricultural news.
AAI’s annual trade show, Agribusiness Showcase &amp; Conference, gathers hundreds of attendees and exhibitors each February. Educational sessions regarding the Nutrient Reduction Strategy include soil and water and nutrient management continuing education units (CEUs) for Iowa Certified Crop Advisers, a Seed Forum for the Iowa Seed Association, and programming related to the Iowa Nutrient Research &amp; Education Council. The Iowa Secretary of Agriculture speaks and presents water quality awards.
In addition to sessions at Showcase, the Iowa Certified Crop Advisers host a summer workshop featuring conservation programming to provide CEUs for soil and water and nutrient management.
The Iowa Seed Association manages a Water Quality Initiative demonstration project, the Iowa Seed Corn Cover Crop Initiative, which provides cost share and education to implement cover crops on seed corn acres.
The Iowa Nutrient Research &amp; Education Council (INREC) was formed after the release of the Nutrient Reduction Strategy. Its board of directors include representatives from AAI, Iowa Corn Growers Association, Iowa Pork Producers Association, Iowa Farm Bureau Federation, crop production companies, fertilizer manufacturers and wholesalers, certified crop advisers, and ag retailers.
In 2022, INREC finished its fifth year of surveying ag retailers to collect information regarding the adoption of in-field conservation practices identified in the Iowa Nutrient Reduction Strategy Science Assessment. INREC supported the nitrogen rate trials and development of the Iowa Nitrogen Initiative.
</t>
  </si>
  <si>
    <t>Conference session-Nitrogen Symposium</t>
  </si>
  <si>
    <t>x</t>
  </si>
  <si>
    <t>Iowa CCAs</t>
  </si>
  <si>
    <t>Conference session-Carbon Market Panel</t>
  </si>
  <si>
    <t>Conference session-Soil Health</t>
  </si>
  <si>
    <t>Conference session-Digital Nitrogen Management</t>
  </si>
  <si>
    <t>Conference session-NRCS 590 Standard</t>
  </si>
  <si>
    <t>Conference session-Soil Health Sampling</t>
  </si>
  <si>
    <t>Workshop-Iowa Nitrogen Initiative</t>
  </si>
  <si>
    <t>NRS REPORTING January 1, 2022 to December 31, 2022 ELEMENT 4 - WATER</t>
  </si>
  <si>
    <t>Spatial Scale of Monitoring (Please indicate one of the options shown below)</t>
  </si>
  <si>
    <r>
      <rPr>
        <b/>
        <sz val="10"/>
        <rFont val="Arial"/>
        <family val="2"/>
      </rPr>
      <t>Parameters Measured</t>
    </r>
    <r>
      <rPr>
        <sz val="10"/>
        <color rgb="FF000000"/>
        <rFont val="Arial"/>
        <family val="2"/>
      </rPr>
      <t xml:space="preserve"> (Please list any of the parameters shown below)</t>
    </r>
  </si>
  <si>
    <t>Is data collection still ongoing? (Y or N)</t>
  </si>
  <si>
    <t>How frequently does monitoring occur? (Please indicate one of the options shown below)</t>
  </si>
  <si>
    <t>ISA-1</t>
  </si>
  <si>
    <t>HUC 8</t>
  </si>
  <si>
    <t>42.3217393416, -93.9153204575</t>
  </si>
  <si>
    <t>Y</t>
  </si>
  <si>
    <t>Fl, Cl, SO4, Turbidity</t>
  </si>
  <si>
    <t>Agricultures Clean Water Alliance</t>
  </si>
  <si>
    <t>Every other week April - August</t>
  </si>
  <si>
    <t>ISA-2</t>
  </si>
  <si>
    <t>Subwatershed</t>
  </si>
  <si>
    <t>42.3325652427, -93.907023836</t>
  </si>
  <si>
    <t>ISA-3</t>
  </si>
  <si>
    <t>HUC 12</t>
  </si>
  <si>
    <t>42.4527702022, -93.8355253856</t>
  </si>
  <si>
    <t>ISA-4</t>
  </si>
  <si>
    <t>42.4445189969, -93.777039539</t>
  </si>
  <si>
    <t>ISA-5</t>
  </si>
  <si>
    <t>42.4685000672, -93.8047441013</t>
  </si>
  <si>
    <t>ISA-6</t>
  </si>
  <si>
    <t>HUC 10</t>
  </si>
  <si>
    <t>42.4777138564, -93.8221038423</t>
  </si>
  <si>
    <t>ISA-7</t>
  </si>
  <si>
    <t>42.5076596051, -93.8064404911</t>
  </si>
  <si>
    <t>ISA-8</t>
  </si>
  <si>
    <t>42.5017099786, -93.7791630798</t>
  </si>
  <si>
    <t>ISA-9</t>
  </si>
  <si>
    <t>42.5649431005, -93.8584780334</t>
  </si>
  <si>
    <t>ISA-10</t>
  </si>
  <si>
    <t>42.5722205646, -93.866241889</t>
  </si>
  <si>
    <t>ISA-11</t>
  </si>
  <si>
    <t>42.6299382248, -93.7460450362</t>
  </si>
  <si>
    <t>ISA-12</t>
  </si>
  <si>
    <t>42.6461579273, -93.9414065194</t>
  </si>
  <si>
    <t>ISA-13</t>
  </si>
  <si>
    <t>42.6627665759, -93.9480370029</t>
  </si>
  <si>
    <t>ISA-14</t>
  </si>
  <si>
    <t>42.7171557342, -93.9559746869</t>
  </si>
  <si>
    <t>ISA-15</t>
  </si>
  <si>
    <t>42.7317640417, -93.8111978488</t>
  </si>
  <si>
    <t>ISA-16</t>
  </si>
  <si>
    <t>42.7305039824, -93.7942635893</t>
  </si>
  <si>
    <t>ISA-17</t>
  </si>
  <si>
    <t>42.760777548, -93.9312317826</t>
  </si>
  <si>
    <t>ISA-18</t>
  </si>
  <si>
    <t>42.767935663, -93.948423138</t>
  </si>
  <si>
    <t>ISA-19</t>
  </si>
  <si>
    <t>42.8356242495, -93.9560915771</t>
  </si>
  <si>
    <t>ISA-20</t>
  </si>
  <si>
    <t>42.8343576633, -93.8320888327</t>
  </si>
  <si>
    <t>ISA-21</t>
  </si>
  <si>
    <t>42.8321416862, -93.8133509721</t>
  </si>
  <si>
    <t>ISA-22</t>
  </si>
  <si>
    <t>42.9097322366, -94.0496181305</t>
  </si>
  <si>
    <t>ISA-23</t>
  </si>
  <si>
    <t>42.9941496755, -94.0645917062</t>
  </si>
  <si>
    <t>ISA-24</t>
  </si>
  <si>
    <t>42.9944598698, -94.0533755275</t>
  </si>
  <si>
    <t>ISA-25</t>
  </si>
  <si>
    <t>43.0087883287, -93.9515164632</t>
  </si>
  <si>
    <t>ISA-26</t>
  </si>
  <si>
    <t>42.9227904847, -93.8798371863</t>
  </si>
  <si>
    <t>ISA-27</t>
  </si>
  <si>
    <t>42.9227815425, -93.8677204059</t>
  </si>
  <si>
    <t>ISA-28</t>
  </si>
  <si>
    <t>42.9231069704, -93.8488385889</t>
  </si>
  <si>
    <t>ISA-29</t>
  </si>
  <si>
    <t>41.6885551548, -93.7354483101</t>
  </si>
  <si>
    <t>ISA-30</t>
  </si>
  <si>
    <t>41.7973153893, -93.9122002596</t>
  </si>
  <si>
    <t>ISA-31</t>
  </si>
  <si>
    <t>41.8204627804, -94.0094422695</t>
  </si>
  <si>
    <t>ISA-32</t>
  </si>
  <si>
    <t>41.9360013923, -94.1083513727</t>
  </si>
  <si>
    <t>ISA-33</t>
  </si>
  <si>
    <t>41.6804649181, -93.6686726306</t>
  </si>
  <si>
    <t>ISA-34</t>
  </si>
  <si>
    <t>41.8203173503, -93.6245439929</t>
  </si>
  <si>
    <t>Every third week April - September</t>
  </si>
  <si>
    <t>ISA-35</t>
  </si>
  <si>
    <t>42.4118322813, -94.1455016312</t>
  </si>
  <si>
    <t>ISA-36</t>
  </si>
  <si>
    <t>42.4081073025, -94.1359421469</t>
  </si>
  <si>
    <t>ISA-37</t>
  </si>
  <si>
    <t>41.5626360308, -93.9522647009</t>
  </si>
  <si>
    <t>ISA-38</t>
  </si>
  <si>
    <t>42.7195497735, -95.0727689829</t>
  </si>
  <si>
    <t>ISA-39</t>
  </si>
  <si>
    <t>42.7198152171, -95.075792119</t>
  </si>
  <si>
    <t>ISA-40</t>
  </si>
  <si>
    <t>42.6190276013, -95.0435630185</t>
  </si>
  <si>
    <t>ISA-41</t>
  </si>
  <si>
    <t>42.7034288783, -95.0825434019</t>
  </si>
  <si>
    <t>ISA-42</t>
  </si>
  <si>
    <t>42.6179502887, -94.8474616775</t>
  </si>
  <si>
    <t>ISA-43</t>
  </si>
  <si>
    <t>42.5889537775, -94.847809925</t>
  </si>
  <si>
    <t>ISA-44</t>
  </si>
  <si>
    <t>42.5874467532, -95.0720922663</t>
  </si>
  <si>
    <t>ISA-45</t>
  </si>
  <si>
    <t>42.5059720326, -94.8944828907</t>
  </si>
  <si>
    <t>ISA-46</t>
  </si>
  <si>
    <t>42.4217620752, -94.9854689959</t>
  </si>
  <si>
    <t>ISA-47</t>
  </si>
  <si>
    <t>42.4038764303, -94.9778840395</t>
  </si>
  <si>
    <t>ISA-48</t>
  </si>
  <si>
    <t>42.3373139596, -94.9936847758</t>
  </si>
  <si>
    <t>ISA-49</t>
  </si>
  <si>
    <t>42.2919913669, -94.8324581584</t>
  </si>
  <si>
    <t>ISA-50</t>
  </si>
  <si>
    <t>42.267753713, -94.7938033354</t>
  </si>
  <si>
    <t>ISA-51</t>
  </si>
  <si>
    <t>42.246362344, -94.7815383602</t>
  </si>
  <si>
    <t>ISA-52</t>
  </si>
  <si>
    <t>42.2295646425, -94.7545413303</t>
  </si>
  <si>
    <t>ISA-53</t>
  </si>
  <si>
    <t>42.1923483281, -94.7546543689</t>
  </si>
  <si>
    <t>ISA-54</t>
  </si>
  <si>
    <t>42.1687500273, -94.7260986763</t>
  </si>
  <si>
    <t>ISA-55</t>
  </si>
  <si>
    <t>42.2091897123, -94.3554153349</t>
  </si>
  <si>
    <t>ISA-56</t>
  </si>
  <si>
    <t>42.1373228048, -94.5807636279</t>
  </si>
  <si>
    <t>ISA-57</t>
  </si>
  <si>
    <t>42.1141946578, -94.6444190413</t>
  </si>
  <si>
    <t>ISA-58</t>
  </si>
  <si>
    <t>42.0500393698, -94.28094882</t>
  </si>
  <si>
    <t>ISA-59</t>
  </si>
  <si>
    <t>41.9981820076, -94.319316906</t>
  </si>
  <si>
    <t>ISA-60</t>
  </si>
  <si>
    <t>41.9934028684, -94.2909253524</t>
  </si>
  <si>
    <t>ISA-61</t>
  </si>
  <si>
    <t>41.8595507878, -94.2557545837</t>
  </si>
  <si>
    <t>ISA-62</t>
  </si>
  <si>
    <t>41.8061946954, -94.5542016398</t>
  </si>
  <si>
    <t>ISA-63</t>
  </si>
  <si>
    <t>41.8050722872, -94.6027137933</t>
  </si>
  <si>
    <t>ISA-64</t>
  </si>
  <si>
    <t>41.7787939454, -94.492748392</t>
  </si>
  <si>
    <t>ISA-65</t>
  </si>
  <si>
    <t>41.6807372264, -94.4604526691</t>
  </si>
  <si>
    <t>ISA-66</t>
  </si>
  <si>
    <t>41.6432069948, -94.4543325934</t>
  </si>
  <si>
    <t>ISA-67</t>
  </si>
  <si>
    <t>41.6060446907, -94.210070714</t>
  </si>
  <si>
    <t>ISA-68</t>
  </si>
  <si>
    <t>41.5902002624, -94.2028498294</t>
  </si>
  <si>
    <t>ISA-69</t>
  </si>
  <si>
    <t>41.5686157998, -94.1995627958</t>
  </si>
  <si>
    <t>ISA-70</t>
  </si>
  <si>
    <t>41.5537974159, -94.0861062073</t>
  </si>
  <si>
    <t>ISA-71</t>
  </si>
  <si>
    <t>41.5383998863, -93.9737061606</t>
  </si>
  <si>
    <t>ISA-72</t>
  </si>
  <si>
    <t>41.9129389505, -94.8221333996</t>
  </si>
  <si>
    <t>ISA-73</t>
  </si>
  <si>
    <t>42.0526089288, -94.8228144227</t>
  </si>
  <si>
    <t>ISA-74</t>
  </si>
  <si>
    <t>41.8493805122, -94.1396209798</t>
  </si>
  <si>
    <t>ISA-75</t>
  </si>
  <si>
    <t>41.7913887137, -94.1182439449</t>
  </si>
  <si>
    <t>ISA-76</t>
  </si>
  <si>
    <t>41.7988373661, -94.125528779</t>
  </si>
  <si>
    <t>ISA-77</t>
  </si>
  <si>
    <t>42.3324158919, -94.4041634846</t>
  </si>
  <si>
    <t>ISA-78</t>
  </si>
  <si>
    <t>41.8212644021, -94.6522866304</t>
  </si>
  <si>
    <t>ISA-79</t>
  </si>
  <si>
    <t>41.877798023, -94.6711283891</t>
  </si>
  <si>
    <t>ISA-80</t>
  </si>
  <si>
    <t>41.8165712175, -94.647546923</t>
  </si>
  <si>
    <t>ISA-113</t>
  </si>
  <si>
    <t>42.195337566, -94.7565889698</t>
  </si>
  <si>
    <t>Agricultures Clean Water Alliance, IDALS</t>
  </si>
  <si>
    <t>Every other week April - September</t>
  </si>
  <si>
    <t>ISA-114</t>
  </si>
  <si>
    <t>42.1956427964, -94.7987552843</t>
  </si>
  <si>
    <t>ISA-115</t>
  </si>
  <si>
    <t>42.1957534162, -94.8260116999</t>
  </si>
  <si>
    <t>ISA-116</t>
  </si>
  <si>
    <t>42.2101888079, -94.8585293556</t>
  </si>
  <si>
    <t>ISA-117</t>
  </si>
  <si>
    <t>42.1809715964, -94.7179489447</t>
  </si>
  <si>
    <t>ISA-150</t>
  </si>
  <si>
    <t>43.4626426617, -96.1764547572</t>
  </si>
  <si>
    <t>Agricultures Clean Water Alliance, Lyon County SWCD</t>
  </si>
  <si>
    <t>Monthly April - October</t>
  </si>
  <si>
    <t>ISA-151</t>
  </si>
  <si>
    <t>43.4627587865, -96.1559854532</t>
  </si>
  <si>
    <t>ISA-152</t>
  </si>
  <si>
    <t>43.4368416412, -96.1556967436</t>
  </si>
  <si>
    <t>ISA-153</t>
  </si>
  <si>
    <t>43.3890027135, -95.94779363</t>
  </si>
  <si>
    <t>ISA-154</t>
  </si>
  <si>
    <t>43.2610384739, -95.9414112451</t>
  </si>
  <si>
    <t>ISA-155</t>
  </si>
  <si>
    <t>43.287561315, -96.0540521551</t>
  </si>
  <si>
    <t>ISA-156</t>
  </si>
  <si>
    <t>43.3165544782, -96.028139501</t>
  </si>
  <si>
    <t>ISA-157</t>
  </si>
  <si>
    <t>43.3460621988, -96.1067113317</t>
  </si>
  <si>
    <t>ISA-158</t>
  </si>
  <si>
    <t>43.3462938076, -96.2119595412</t>
  </si>
  <si>
    <t>ISA-159</t>
  </si>
  <si>
    <t>43.3605792432, -96.3109455411</t>
  </si>
  <si>
    <t>ISA-160</t>
  </si>
  <si>
    <t>43.2864227822, -96.2584702087</t>
  </si>
  <si>
    <t>ISA-161</t>
  </si>
  <si>
    <t>43.272038985, -96.2520412019</t>
  </si>
  <si>
    <t>ISA-162</t>
  </si>
  <si>
    <t>43.2645031684, -96.2362653978</t>
  </si>
  <si>
    <t>ISA-163</t>
  </si>
  <si>
    <t>43.2660714062, -96.3537050118</t>
  </si>
  <si>
    <t>ISA-164</t>
  </si>
  <si>
    <t>43.3049359074, -96.5075585811</t>
  </si>
  <si>
    <t>ISA-165</t>
  </si>
  <si>
    <t>43.3324754793, -96.5285893826</t>
  </si>
  <si>
    <t>ISA-166</t>
  </si>
  <si>
    <t>43.3926565297, -96.5068867316</t>
  </si>
  <si>
    <t>ISA-167</t>
  </si>
  <si>
    <t>43.437525387, -96.5263323309</t>
  </si>
  <si>
    <t>ISA-168</t>
  </si>
  <si>
    <t>43.4475004552, -96.3420027941</t>
  </si>
  <si>
    <t>ISA-169</t>
  </si>
  <si>
    <t>43.46995957, -96.566130018</t>
  </si>
  <si>
    <t>ISA-266</t>
  </si>
  <si>
    <t>Tile</t>
  </si>
  <si>
    <t>42.78, -94.97</t>
  </si>
  <si>
    <t>Fl, Cl, SO4</t>
  </si>
  <si>
    <t>Agricultures Clean Water Alliance, Buena Vista SWCD</t>
  </si>
  <si>
    <t>ISA-267</t>
  </si>
  <si>
    <t>ISA-268</t>
  </si>
  <si>
    <t>ISA-269</t>
  </si>
  <si>
    <t>42.87, -94.97</t>
  </si>
  <si>
    <t>ISA-270</t>
  </si>
  <si>
    <t>ISA-271</t>
  </si>
  <si>
    <t>42.87, -95.09</t>
  </si>
  <si>
    <t>ISA-272</t>
  </si>
  <si>
    <t>ISA-273</t>
  </si>
  <si>
    <t>42.78, -95.09</t>
  </si>
  <si>
    <t>ISA-274</t>
  </si>
  <si>
    <t>ISA-275</t>
  </si>
  <si>
    <t>ISA-276</t>
  </si>
  <si>
    <t>ISA-277</t>
  </si>
  <si>
    <t>ISA-278</t>
  </si>
  <si>
    <t>ISA-279</t>
  </si>
  <si>
    <t>ISA-280</t>
  </si>
  <si>
    <t>ISA-281</t>
  </si>
  <si>
    <t>ISA-282</t>
  </si>
  <si>
    <t>42.69, -94.97</t>
  </si>
  <si>
    <t>ISA-283</t>
  </si>
  <si>
    <t>ISA-284</t>
  </si>
  <si>
    <t>42.87, -94.86</t>
  </si>
  <si>
    <t>ISA-285</t>
  </si>
  <si>
    <t>ISA-286</t>
  </si>
  <si>
    <t>ISA-287</t>
  </si>
  <si>
    <t>ISA-288</t>
  </si>
  <si>
    <t>ISA-289</t>
  </si>
  <si>
    <t>ISA-290</t>
  </si>
  <si>
    <t>42.78, -94.86</t>
  </si>
  <si>
    <t>ISA-291</t>
  </si>
  <si>
    <t>ISA-292</t>
  </si>
  <si>
    <t>42.86, -94.62</t>
  </si>
  <si>
    <t>ISA-293</t>
  </si>
  <si>
    <t>ISA-294</t>
  </si>
  <si>
    <t>ISA-295</t>
  </si>
  <si>
    <t>ISA-296</t>
  </si>
  <si>
    <t>ISA-297</t>
  </si>
  <si>
    <t>ISA-298</t>
  </si>
  <si>
    <t>43.04, -94.74</t>
  </si>
  <si>
    <t>ISA-299</t>
  </si>
  <si>
    <t>ISA-300</t>
  </si>
  <si>
    <t>ISA-301</t>
  </si>
  <si>
    <t>42.86, -94.74</t>
  </si>
  <si>
    <t>ISA-302</t>
  </si>
  <si>
    <t>ISA-303</t>
  </si>
  <si>
    <t>42.25, -94.34</t>
  </si>
  <si>
    <t>ISA-304</t>
  </si>
  <si>
    <t>42.78, -93.56</t>
  </si>
  <si>
    <t>ISA-305</t>
  </si>
  <si>
    <t>41.99, -93.98</t>
  </si>
  <si>
    <t>ISA-306</t>
  </si>
  <si>
    <t>41.91, -93.99</t>
  </si>
  <si>
    <t>ISA-307</t>
  </si>
  <si>
    <t>ISA-308</t>
  </si>
  <si>
    <t>42.6, -95.09</t>
  </si>
  <si>
    <t>ISA-309</t>
  </si>
  <si>
    <t>ISA-310</t>
  </si>
  <si>
    <t>ISA-311</t>
  </si>
  <si>
    <t>ISA-312</t>
  </si>
  <si>
    <t>42.34, -94.46</t>
  </si>
  <si>
    <t>ISA-313</t>
  </si>
  <si>
    <t>ISA-314</t>
  </si>
  <si>
    <t>ISA-315</t>
  </si>
  <si>
    <t>ISA-316</t>
  </si>
  <si>
    <t>ISA-317</t>
  </si>
  <si>
    <t>ISA-318</t>
  </si>
  <si>
    <t>ISA-319</t>
  </si>
  <si>
    <t>ISA-320</t>
  </si>
  <si>
    <t>ISA-321</t>
  </si>
  <si>
    <t>ISA-322</t>
  </si>
  <si>
    <t>ISA-323</t>
  </si>
  <si>
    <t>42.34, -94.69</t>
  </si>
  <si>
    <t>ISA-324</t>
  </si>
  <si>
    <t>41.91, -94.92</t>
  </si>
  <si>
    <t>ISA-325</t>
  </si>
  <si>
    <t>41.82, -94.92</t>
  </si>
  <si>
    <t>ISA-326</t>
  </si>
  <si>
    <t>42.87, -95.68</t>
  </si>
  <si>
    <t>ISA-327</t>
  </si>
  <si>
    <t>41.91, -94.8</t>
  </si>
  <si>
    <t>ISA-328</t>
  </si>
  <si>
    <t>ISA-329</t>
  </si>
  <si>
    <t>ISA-330</t>
  </si>
  <si>
    <t>ISA-331</t>
  </si>
  <si>
    <t>41.82, -93.99</t>
  </si>
  <si>
    <t>ISA-332</t>
  </si>
  <si>
    <t>ISA-333</t>
  </si>
  <si>
    <t>ISA-334</t>
  </si>
  <si>
    <t>ISA-335</t>
  </si>
  <si>
    <t>41.82, -93.87</t>
  </si>
  <si>
    <t>ISA-336</t>
  </si>
  <si>
    <t>ISA-337</t>
  </si>
  <si>
    <t>ISA-338</t>
  </si>
  <si>
    <t>ISA-339</t>
  </si>
  <si>
    <t>41.73, -93.99</t>
  </si>
  <si>
    <t>ISA-340</t>
  </si>
  <si>
    <t>ISA-341</t>
  </si>
  <si>
    <t>ISA-342</t>
  </si>
  <si>
    <t>ISA-343</t>
  </si>
  <si>
    <t>ISA-344</t>
  </si>
  <si>
    <t>ISA-345</t>
  </si>
  <si>
    <t>ISA-346</t>
  </si>
  <si>
    <t>41.82, -94.11</t>
  </si>
  <si>
    <t>ISA-347</t>
  </si>
  <si>
    <t>41.73, -94.11</t>
  </si>
  <si>
    <t>ISA-348</t>
  </si>
  <si>
    <t>42.86, -93.44</t>
  </si>
  <si>
    <t>ISA-349</t>
  </si>
  <si>
    <t>42.08, -94.34</t>
  </si>
  <si>
    <t>ISA-350</t>
  </si>
  <si>
    <t>42.17, -94.22</t>
  </si>
  <si>
    <t>ISA-351</t>
  </si>
  <si>
    <t>42.05, -94.22</t>
  </si>
  <si>
    <t>ISA-352</t>
  </si>
  <si>
    <t>41.9, -94.34</t>
  </si>
  <si>
    <t>ISA-353</t>
  </si>
  <si>
    <t>ISA-354</t>
  </si>
  <si>
    <t>41.73, -94.45</t>
  </si>
  <si>
    <t>ISA-355</t>
  </si>
  <si>
    <t>41.71, -94.34</t>
  </si>
  <si>
    <t>ISA-356</t>
  </si>
  <si>
    <t>41.92, -94.22</t>
  </si>
  <si>
    <t>ISA-357</t>
  </si>
  <si>
    <t>ISA-358</t>
  </si>
  <si>
    <t>ISA-359</t>
  </si>
  <si>
    <t>ISA-360</t>
  </si>
  <si>
    <t>ISA-361</t>
  </si>
  <si>
    <t>43.04, -93.56</t>
  </si>
  <si>
    <t>ISA-362</t>
  </si>
  <si>
    <t>ISA-363</t>
  </si>
  <si>
    <t>42.69, -94.38</t>
  </si>
  <si>
    <t>ISA-364</t>
  </si>
  <si>
    <t>ISA-365</t>
  </si>
  <si>
    <t>42.69, -94.27</t>
  </si>
  <si>
    <t>ISA-366</t>
  </si>
  <si>
    <t>ISA-367</t>
  </si>
  <si>
    <t>42.78, -94.27</t>
  </si>
  <si>
    <t>ISA-368</t>
  </si>
  <si>
    <t>ISA-369</t>
  </si>
  <si>
    <t>43.04, -93.79</t>
  </si>
  <si>
    <t>ISA-370</t>
  </si>
  <si>
    <t>ISA-371</t>
  </si>
  <si>
    <t>ISA-372</t>
  </si>
  <si>
    <t>43.04, -93.68</t>
  </si>
  <si>
    <t>ISA-373</t>
  </si>
  <si>
    <t>ISA-374</t>
  </si>
  <si>
    <t>43.04, -93.91</t>
  </si>
  <si>
    <t>ISA-375</t>
  </si>
  <si>
    <t>42.52, -93.79</t>
  </si>
  <si>
    <t>ISA-376</t>
  </si>
  <si>
    <t>ISA-377</t>
  </si>
  <si>
    <t>42.51, -93.68</t>
  </si>
  <si>
    <t>ISA-378</t>
  </si>
  <si>
    <t>43.13, -95.68</t>
  </si>
  <si>
    <t>ISA-379</t>
  </si>
  <si>
    <t>41.82, -93.64</t>
  </si>
  <si>
    <t>ISA-380</t>
  </si>
  <si>
    <t>ISA-381</t>
  </si>
  <si>
    <t>ISA-382</t>
  </si>
  <si>
    <t>42.52, -95.09</t>
  </si>
  <si>
    <t>ISA-383</t>
  </si>
  <si>
    <t>ISA-384</t>
  </si>
  <si>
    <t>ISA-385</t>
  </si>
  <si>
    <t>41.55, -93.1</t>
  </si>
  <si>
    <t>ISA-386</t>
  </si>
  <si>
    <t>42.25, -94.08</t>
  </si>
  <si>
    <t>ISA-387</t>
  </si>
  <si>
    <t>42.34, -94.11</t>
  </si>
  <si>
    <t>ISA-388</t>
  </si>
  <si>
    <t>42.43, -94.34</t>
  </si>
  <si>
    <t>ISA-389</t>
  </si>
  <si>
    <t>ISA-390</t>
  </si>
  <si>
    <t>ISA-391</t>
  </si>
  <si>
    <t>42.43, -94.22</t>
  </si>
  <si>
    <t>ISA-392</t>
  </si>
  <si>
    <t>42.52, -94.38</t>
  </si>
  <si>
    <t>ISA-393</t>
  </si>
  <si>
    <t>41.82, -94.69</t>
  </si>
  <si>
    <t>ISA-394</t>
  </si>
  <si>
    <t>ISA-395</t>
  </si>
  <si>
    <t>ISA-396</t>
  </si>
  <si>
    <t>42.86, -93.79</t>
  </si>
  <si>
    <t>ISA-397</t>
  </si>
  <si>
    <t>42.41, -94.13</t>
  </si>
  <si>
    <t>ISA-398</t>
  </si>
  <si>
    <t>ISA-399</t>
  </si>
  <si>
    <t>ISA-400</t>
  </si>
  <si>
    <t>ISA-401</t>
  </si>
  <si>
    <t>ISA-402</t>
  </si>
  <si>
    <t>41.73, -92.36</t>
  </si>
  <si>
    <t>ISA-403</t>
  </si>
  <si>
    <t>ISA-404</t>
  </si>
  <si>
    <t>41.99, -94.11</t>
  </si>
  <si>
    <t>ISA-405</t>
  </si>
  <si>
    <t>ISA-406</t>
  </si>
  <si>
    <t>42.69, -94.03</t>
  </si>
  <si>
    <t>ISA-489</t>
  </si>
  <si>
    <t>42.25, -94.92</t>
  </si>
  <si>
    <t>ISA-490</t>
  </si>
  <si>
    <t>42.17, -94.8</t>
  </si>
  <si>
    <t>ISA-491</t>
  </si>
  <si>
    <t>ISA-492</t>
  </si>
  <si>
    <t>ISA-493</t>
  </si>
  <si>
    <t>ISA-494</t>
  </si>
  <si>
    <t>ISA-495</t>
  </si>
  <si>
    <t>ISA-496</t>
  </si>
  <si>
    <t>42.25, -94.8</t>
  </si>
  <si>
    <t>ISA-497</t>
  </si>
  <si>
    <t>ISA-498</t>
  </si>
  <si>
    <t>ISA-499</t>
  </si>
  <si>
    <t>ISA-500</t>
  </si>
  <si>
    <t>ISA-501</t>
  </si>
  <si>
    <t>ISA-502</t>
  </si>
  <si>
    <t>ISA-503</t>
  </si>
  <si>
    <t>ISA-504</t>
  </si>
  <si>
    <t>ISA-505</t>
  </si>
  <si>
    <t>42.17, -94.69</t>
  </si>
  <si>
    <t>ISA-506</t>
  </si>
  <si>
    <t>ISA-507</t>
  </si>
  <si>
    <t>ISA-508</t>
  </si>
  <si>
    <t>ISA-509</t>
  </si>
  <si>
    <t>42.34, -94.92</t>
  </si>
  <si>
    <t>ISA-510</t>
  </si>
  <si>
    <t>ISA-511</t>
  </si>
  <si>
    <t>ISA-512</t>
  </si>
  <si>
    <t>ISA-534</t>
  </si>
  <si>
    <t>40.94, -94.64</t>
  </si>
  <si>
    <t>Monthly April - September</t>
  </si>
  <si>
    <t>ISA-535</t>
  </si>
  <si>
    <t>41.64, -90.72</t>
  </si>
  <si>
    <t>ISA-536</t>
  </si>
  <si>
    <t>ISA-537</t>
  </si>
  <si>
    <t>41.73, -90.84</t>
  </si>
  <si>
    <t>ISA-538</t>
  </si>
  <si>
    <t>41.55, -90.73</t>
  </si>
  <si>
    <t>ISA-539</t>
  </si>
  <si>
    <t>43.46, -93.91</t>
  </si>
  <si>
    <t>ISA-540</t>
  </si>
  <si>
    <t>42.86, -92.61</t>
  </si>
  <si>
    <t>ISA-541</t>
  </si>
  <si>
    <t>ISA-542</t>
  </si>
  <si>
    <t>ISA-543</t>
  </si>
  <si>
    <t>41.29, -95.1</t>
  </si>
  <si>
    <t>ISA-544</t>
  </si>
  <si>
    <t>ISA-545</t>
  </si>
  <si>
    <t>41.38, -91.66</t>
  </si>
  <si>
    <t>ISA-546</t>
  </si>
  <si>
    <t>ISA-547</t>
  </si>
  <si>
    <t>ISA-548</t>
  </si>
  <si>
    <t>ISA-549</t>
  </si>
  <si>
    <t>43.24, -92.9</t>
  </si>
  <si>
    <t>ISA-550</t>
  </si>
  <si>
    <t>EPA 319 Grant - Nonpoint Source Activities</t>
  </si>
  <si>
    <t xml:space="preserve">Annual program grant.  </t>
  </si>
  <si>
    <t>On-the-ground implementation</t>
  </si>
  <si>
    <t>Water Quality Planning - 604b</t>
  </si>
  <si>
    <t>Annual program grant.  Nothing to indicate elimination in the near future</t>
  </si>
  <si>
    <t>NPDES - 106 Grant - Wastewater Program Management</t>
  </si>
  <si>
    <t>Annual program grant.</t>
  </si>
  <si>
    <t>IA Gulf Hypoxia Program</t>
  </si>
  <si>
    <t>1 of 2 grants totalling $4,174,999 over a 5 year period</t>
  </si>
  <si>
    <t>On-the-ground 
implementation</t>
  </si>
  <si>
    <t>Numerous Hypoxia Taskforce meetings</t>
  </si>
  <si>
    <t>NRS Infrastructure; On-the-ground implementation; Other</t>
  </si>
  <si>
    <t> </t>
  </si>
  <si>
    <t>Agricultural Conservation Easement Program - Wetland Reserve Easements</t>
  </si>
  <si>
    <t>Iowa Systems Approach to Conservation Drainage RCPP</t>
  </si>
  <si>
    <t>Midwest Ag Water Quality Partnership RCPP</t>
  </si>
  <si>
    <t>On-the-ground implementation; Other</t>
  </si>
  <si>
    <t>Iowa Economic Development Authority Grant</t>
  </si>
  <si>
    <t>Walton Family Foundation Grant</t>
  </si>
  <si>
    <t>Sustained Funding</t>
  </si>
  <si>
    <t>IAWA Business Council</t>
  </si>
  <si>
    <t>Commodity Check-off</t>
  </si>
  <si>
    <t>Iowa Pork Producers</t>
  </si>
  <si>
    <t>Iowa Corn Growers</t>
  </si>
  <si>
    <t>IDALS, ISU, DNR, ICGA, IPPA, ISA, LaCrosse Seed, Verdesian, Polk County, Cedar Rapids, Flynn Wright</t>
  </si>
  <si>
    <t>Ankeny</t>
  </si>
  <si>
    <t>NRS education strategy meeting</t>
  </si>
  <si>
    <t>ICGA, IPPA, ISA, Mosaic, Verdesian, WHKS, Haige, Corteva, Truterra, LaCrosse Seed, RES, USRS, Roeslein</t>
  </si>
  <si>
    <t>West Des Moines</t>
  </si>
  <si>
    <t>IAWA Partner Celebration</t>
  </si>
  <si>
    <t>Johnston</t>
  </si>
  <si>
    <t>IAWA Board and Business Council Meeting</t>
  </si>
  <si>
    <t xml:space="preserve">Heartland, Landus, ICGA, IPPA, ISA, New Coop, Montag, </t>
  </si>
  <si>
    <t>ACWA and IAWA joint meeting</t>
  </si>
  <si>
    <t>Agridrain, Great Outdoors Foundation, Verdesian, CDI, IDALS, Field to Market, Heartland, ISA</t>
  </si>
  <si>
    <t>All Partners Meeting - MAWQP</t>
  </si>
  <si>
    <t>North Iowa Agronomy, ISU, TNC, ADM, IDALS, Hertz, ISA, HEartland Coop</t>
  </si>
  <si>
    <t>All Partners meeting - ISACD</t>
  </si>
  <si>
    <t>ISU, ISA, USFW</t>
  </si>
  <si>
    <t>Boone</t>
  </si>
  <si>
    <t>CWISH about oxbows</t>
  </si>
  <si>
    <t>Exile Brewing, iHeart Media, ICGA, Miller Malting</t>
  </si>
  <si>
    <t>CWISH about Exile small grain beer</t>
  </si>
  <si>
    <t>Lake City</t>
  </si>
  <si>
    <t>IAWA Business Council Meeting</t>
  </si>
  <si>
    <t>Cedar RApids, Linn Coop, Truterra, NRCS</t>
  </si>
  <si>
    <t>Cedar Rapids</t>
  </si>
  <si>
    <t>CWISH about CRSWP</t>
  </si>
  <si>
    <t>IDALS, DNR, ICGA, IPPA, ISU, ISA, NRCS</t>
  </si>
  <si>
    <t>IAWA Strategic Planning to reach the goals of the NRS</t>
  </si>
  <si>
    <t>Cedar Rapids, Truterra</t>
  </si>
  <si>
    <t>Waterloo</t>
  </si>
  <si>
    <t>Spoke at and helped organize CRSWP ag retailer launch</t>
  </si>
  <si>
    <t>ISA, Heartland Coop, CFE</t>
  </si>
  <si>
    <t>Alburnett</t>
  </si>
  <si>
    <t>CWISH about conservation agronomists</t>
  </si>
  <si>
    <t>IDALS, AAI, DNR, ICGA, CDI, Des Moines, The Nature Conservancy, Iowa Finance Authority, Cedar Rapids, IPPA, ISA, WRRI, ISU</t>
  </si>
  <si>
    <t>IAWA Advisory and Business Council Meeting</t>
  </si>
  <si>
    <t>The Botanical Garden, ISU</t>
  </si>
  <si>
    <t>Earth Day at the Botanical Garden</t>
  </si>
  <si>
    <t>Ducks Unlimited, NRCS, ISU</t>
  </si>
  <si>
    <t>Radcliffe</t>
  </si>
  <si>
    <t>CWISH Broadcast</t>
  </si>
  <si>
    <t>PFI, ISU, ISA, North Iowa Agronomy, ADM</t>
  </si>
  <si>
    <t>ISACD Subcontractors Meeting</t>
  </si>
  <si>
    <t>IDALS, ACWA, PFI, ISU, DNR, CDI, IEDA, WRRI, ISA, Context, Cedar Rapids, Iowa Institute of Coops</t>
  </si>
  <si>
    <t>IAWA Advisory Council Meeting</t>
  </si>
  <si>
    <t>AgriDrain, Context, Continuum Ag, Corteva, ESE, Farm Nutrients, Hagie, La Crosse Seed, Montag, Mosaic, Nutrien, Res, Smithfield, Syngenta, Truterra, Verdesian, WHKS</t>
  </si>
  <si>
    <t>ICGA</t>
  </si>
  <si>
    <t>CWISH appearance</t>
  </si>
  <si>
    <t>The Iowa Water Environment Association (IAWEA listed here as IWEA) is an educational organization. There were multiple tracks on nutrient reduction for POTW's. IAWEA also publishes articles in the quarterly newsletter on nutrient issues.</t>
  </si>
  <si>
    <t>Annual Conference</t>
  </si>
  <si>
    <t>Davenport</t>
  </si>
  <si>
    <t>POTW</t>
  </si>
  <si>
    <t>Iowa Conservation Farmer of the Year</t>
  </si>
  <si>
    <t>5+</t>
  </si>
  <si>
    <t>JD tractor use valued at $12,000</t>
  </si>
  <si>
    <t>ConservationCountsIowa.com</t>
  </si>
  <si>
    <t>NA (website)</t>
  </si>
  <si>
    <t>Facebook</t>
  </si>
  <si>
    <t>NA (social media)</t>
  </si>
  <si>
    <t>44 posts</t>
  </si>
  <si>
    <t>Twitter</t>
  </si>
  <si>
    <t>30 tweets</t>
  </si>
  <si>
    <t>Instagram</t>
  </si>
  <si>
    <t>12 posts</t>
  </si>
  <si>
    <t>YouTube</t>
  </si>
  <si>
    <t>3 videos</t>
  </si>
  <si>
    <t>Blogs</t>
  </si>
  <si>
    <t>NA (blog)</t>
  </si>
  <si>
    <t>Podcasts</t>
  </si>
  <si>
    <t>NA (podcasts)</t>
  </si>
  <si>
    <t>IIHR—Hydroscience and Engineering is a world-renowned center for education, research, and public service focusing on hydraulic engineering and fluid mechanics. IIHR is a unit of the University of Iowa's College of Engineering. At IIHR students, faculty, and research engineers work together to understand and manage one the world's greatest resources—water.  IIHR is uniquely positioned as it researches all things water, from floods to water quality, surface to subsurface. Also, IIHR is the parent department of the Iowa Flood Center which was established in 2009 following the devastating floods of 2008. The Iowa Flood Center (IFC) outward-facing philosophy focuses on providing direct services to benefit the people of Iowa. The IFC is actively engaged in flood-related projects that help Iowans Understand their flood risks and make better flood-related decisions. IFC puts science-based information and technology in the hands of Iowa's decision-makers, emergency mangers, home and business owners, and the general public. We are proud of our robust communication and outreach team, and on average, we are attending, presenting or engaging at over 75 events per year.   Our outreach efforts reach all corners of the state through in-person meetings, conferences, workshops, webinars, classroom visits, job shadows, on-campus tours, and connecting with with organizations beyond Iowa boundaries, such as: American Flood Coalition; Environmental Defense Fund; The Nature Conservancy; and several other surrounding state's and their water resource professionals.  A summary of our more significant projects and funding can be seen on the next tab.  However, our most notable programs as it relates to the NRS is our statewide real-time water-quality monitoring network, two EPA Gulf of Mexico grants, and the NSF funded BlueGAP program.</t>
  </si>
  <si>
    <t>A Flood-first Approach to Water-quality Improvement in an Iowa Watershed</t>
  </si>
  <si>
    <t>On-the-ground implemetnation; other</t>
  </si>
  <si>
    <t>Connecting Rural and Peri-urban Farmers to Demonstrate and Disseminate Innovative Nutrient and Sediment Reduction Practices</t>
  </si>
  <si>
    <t>On-the-ground implementation; other</t>
  </si>
  <si>
    <t>UI Allocation: Iowa Nutrient Research Center</t>
  </si>
  <si>
    <t>Other; State Agency</t>
  </si>
  <si>
    <t>Iowa Watershed Approach for Urban and Rural Resilience</t>
  </si>
  <si>
    <t>On-the-ground implementation; water monitoring, research, NRS Infrastructure</t>
  </si>
  <si>
    <t>BlueGAP Convergence</t>
  </si>
  <si>
    <t>Independent Federal Agency</t>
  </si>
  <si>
    <t>Grant-based Funding</t>
  </si>
  <si>
    <t>Evaluating a Two-Stage Roadside Ditch Design to Improve Environmental Performance</t>
  </si>
  <si>
    <t>A Vision Toward A More Resilient Iowa Great Lakes</t>
  </si>
  <si>
    <t>Developing design criteria to test a new saturated waterway conservation practice</t>
  </si>
  <si>
    <t>Evaluating the Nutrient Reduction Benefits of Farm Ponds</t>
  </si>
  <si>
    <t>Evaluating the relation of phosphorus to turbidity during high flow events in western Iowa rivers to improve phosphorus load estimates</t>
  </si>
  <si>
    <t>Advanced modeling of soil erosion, sediment delivery and nutrient export from Iowa watersheds</t>
  </si>
  <si>
    <t>Evaluating the Effectiveness of Stacked Practices: Utilizing Modified Blind Inlets at Terrace Sites for N and P Load Reductions</t>
  </si>
  <si>
    <t>Legislative Webinar</t>
  </si>
  <si>
    <t>IGS</t>
  </si>
  <si>
    <t>BALMN Virtual Presentation</t>
  </si>
  <si>
    <t>STEM Event - Sioux City</t>
  </si>
  <si>
    <t>Hinson, IA</t>
  </si>
  <si>
    <t>Flood Resiliency and Infrastructure Roundtable</t>
  </si>
  <si>
    <t>ISAC Education Seminar</t>
  </si>
  <si>
    <t>Hawkeye Caucus</t>
  </si>
  <si>
    <t>Des Moines, Iowa</t>
  </si>
  <si>
    <t>EarthFest</t>
  </si>
  <si>
    <t>Iowa City, IA</t>
  </si>
  <si>
    <t>Iowa Legislative Breakfast</t>
  </si>
  <si>
    <t>University of South Florida- BlueGAP Research Team</t>
  </si>
  <si>
    <t>Johnson and Washington County</t>
  </si>
  <si>
    <t>Dubuque STEM Festival</t>
  </si>
  <si>
    <t>Dubuque, IA</t>
  </si>
  <si>
    <t>Earth Day- Kirkwood College</t>
  </si>
  <si>
    <t>Earth Day- City High Environmental Club</t>
  </si>
  <si>
    <t>Earth Day - Des Moines Botanical Gardens</t>
  </si>
  <si>
    <t>STEM Event- Luther College</t>
  </si>
  <si>
    <t>Decorah, IA</t>
  </si>
  <si>
    <t>Jefferson County STEAM Event</t>
  </si>
  <si>
    <t>Fairfield, IA</t>
  </si>
  <si>
    <t>Iowa Children's Water Fesival</t>
  </si>
  <si>
    <t>Ankeny, IA</t>
  </si>
  <si>
    <t>Investigate your Future STEM Event</t>
  </si>
  <si>
    <t>West Burlington, IA</t>
  </si>
  <si>
    <t>Critter Catch: Indian Creek Nature Center</t>
  </si>
  <si>
    <t>Marion, IA</t>
  </si>
  <si>
    <t>IWA Celebration</t>
  </si>
  <si>
    <t>Vinton, IA</t>
  </si>
  <si>
    <t>Partners of Scott County Watersheds</t>
  </si>
  <si>
    <t>Davenport, IA</t>
  </si>
  <si>
    <t>SWCS Annual Conference- IWA Presentation</t>
  </si>
  <si>
    <t>Denver, CO</t>
  </si>
  <si>
    <t>ISAC Conference</t>
  </si>
  <si>
    <t>Growing Sustainable Communities Conference</t>
  </si>
  <si>
    <t>Willow Creek Watershed</t>
  </si>
  <si>
    <t xml:space="preserve">Johnson County </t>
  </si>
  <si>
    <t>Federal</t>
  </si>
  <si>
    <t>USDA-NRCS, Iowa Valley RC&amp;D</t>
  </si>
  <si>
    <t>Iowa River @ Iowa City</t>
  </si>
  <si>
    <t>yes</t>
  </si>
  <si>
    <t>real-time</t>
  </si>
  <si>
    <t>Clear Creek @ Coralville</t>
  </si>
  <si>
    <t>a</t>
  </si>
  <si>
    <t>CZO</t>
  </si>
  <si>
    <t xml:space="preserve">HUC8 </t>
  </si>
  <si>
    <t>Clear Creek @ Oxford</t>
  </si>
  <si>
    <t>English River @ Kalona</t>
  </si>
  <si>
    <t>b</t>
  </si>
  <si>
    <t>IWA, English R WMA</t>
  </si>
  <si>
    <t>Cedar River @ Conesville</t>
  </si>
  <si>
    <t>Slough Creek Wetland Outlet @ Orchard</t>
  </si>
  <si>
    <t>landowner</t>
  </si>
  <si>
    <t>Skunk River @ Augusta</t>
  </si>
  <si>
    <t>IDNR</t>
  </si>
  <si>
    <t>Slough Creek Wetland Inlet @ Orchard</t>
  </si>
  <si>
    <t>Beaver Creek @ Bassett</t>
  </si>
  <si>
    <t>HUD-1</t>
  </si>
  <si>
    <t>Beaver Creek @ Colwell</t>
  </si>
  <si>
    <t>Wapsipinicon River @ DeWitt</t>
  </si>
  <si>
    <t>turbidity</t>
  </si>
  <si>
    <t>South Fork Iowa River @ New Providence</t>
  </si>
  <si>
    <t>USDA-ARS</t>
  </si>
  <si>
    <t>Catfish Creek (S) @ Dubuque</t>
  </si>
  <si>
    <t>City of Dubuque</t>
  </si>
  <si>
    <t>Big Spring @ Elkader</t>
  </si>
  <si>
    <t>Middle Raccoon River @ Panora</t>
  </si>
  <si>
    <t>City of Panora</t>
  </si>
  <si>
    <t>Des Moines River @ Keosauqua</t>
  </si>
  <si>
    <t>Miller Creek @ LaPorte City</t>
  </si>
  <si>
    <t>WQI project</t>
  </si>
  <si>
    <t>Ioway Creek @ Ames</t>
  </si>
  <si>
    <t>Boone River @ Goldfield</t>
  </si>
  <si>
    <t>Boyer River @ Logan</t>
  </si>
  <si>
    <t>Floyd River @ James</t>
  </si>
  <si>
    <t>Walnut Creek DS @ Prairie City</t>
  </si>
  <si>
    <t>Walnut Creek US @ Prairie City</t>
  </si>
  <si>
    <t>Tipton Creek @ Hubbard</t>
  </si>
  <si>
    <t>West Fork Crooked Creek @ Washington</t>
  </si>
  <si>
    <t>Beaver Creek @ Eldora</t>
  </si>
  <si>
    <t>Walnut Creek @ Kelley</t>
  </si>
  <si>
    <t>Drainage Tile @ Ames</t>
  </si>
  <si>
    <t>Drainage Tile (1) @ Sherman</t>
  </si>
  <si>
    <t>Drainage Tile (2) @ Sherman</t>
  </si>
  <si>
    <t>Soldier River @ Pisgah</t>
  </si>
  <si>
    <t>Yellow River @ Ion</t>
  </si>
  <si>
    <t>Upper Iowa River @ Dorchester</t>
  </si>
  <si>
    <t>IWA</t>
  </si>
  <si>
    <t>Little Sioux River @ Little Sioux</t>
  </si>
  <si>
    <t>Monona-Harrison Ditch @ Little Sioux</t>
  </si>
  <si>
    <t>Rock River @ Rock Valley</t>
  </si>
  <si>
    <t>Wapsipinicon River @ Central City</t>
  </si>
  <si>
    <t>Wolf Creek @ Dysart</t>
  </si>
  <si>
    <t>Mud Creek @ Vinton</t>
  </si>
  <si>
    <t>North English River @ North English</t>
  </si>
  <si>
    <t>Powell Creek @ Storm Lake</t>
  </si>
  <si>
    <t>Cedar Creek @ Pocahontas</t>
  </si>
  <si>
    <t>W. Nishnabotna R. @ Harlan</t>
  </si>
  <si>
    <t>Saturated Buffer Inlet @ Adair Co.</t>
  </si>
  <si>
    <t>Agridrain</t>
  </si>
  <si>
    <t>Boone River @ Webster City</t>
  </si>
  <si>
    <t>North Raccoon River @ Jefferson</t>
  </si>
  <si>
    <t>Shellrock River @ Shellrock</t>
  </si>
  <si>
    <t>Cedar River @ Janesville</t>
  </si>
  <si>
    <t>Iowa River @ Wapello</t>
  </si>
  <si>
    <t>West Fork Cedar River @ Finchford</t>
  </si>
  <si>
    <t>HUC10</t>
  </si>
  <si>
    <t>Village Creek @ Lansing</t>
  </si>
  <si>
    <t>Waterloo Creek @ Dorchester</t>
  </si>
  <si>
    <t>Des Moines River @ Des Moines</t>
  </si>
  <si>
    <t>c</t>
  </si>
  <si>
    <t>no</t>
  </si>
  <si>
    <t>Polk County Conservation</t>
  </si>
  <si>
    <t>real-time/monthly (TSS, E. coli)</t>
  </si>
  <si>
    <t>Beaver Creek @ Johnston</t>
  </si>
  <si>
    <t>Mud Creek @ Bondurant</t>
  </si>
  <si>
    <t>Camp Creek @ Mitchellville</t>
  </si>
  <si>
    <t>Fourmile Creek @ Ankeny</t>
  </si>
  <si>
    <t>Fourmile Creek @ Des Moines</t>
  </si>
  <si>
    <t>Raccoon River @ Des Moines</t>
  </si>
  <si>
    <t>South Skunk River @ Bondurant</t>
  </si>
  <si>
    <t>Walnut Creek @ Des Moines</t>
  </si>
  <si>
    <t>Mud Creek Wetland Inlet @ Keystone</t>
  </si>
  <si>
    <t>Mud Creek @ Garrison</t>
  </si>
  <si>
    <t>Mud Creek @ Vinton (upstream)</t>
  </si>
  <si>
    <t>Carnarvon Creek @ Lake View</t>
  </si>
  <si>
    <t>Benton County DOT Ditch 1 @ US Highway 30</t>
  </si>
  <si>
    <t>Benton County DOT Ditch 2 @ US Highway 30</t>
  </si>
  <si>
    <t>Johnson County Poor Farm @ Iowa City</t>
  </si>
  <si>
    <t>Bloody Run Creek @ Marquette</t>
  </si>
  <si>
    <t>Mud Creek Wetland Outlet @ Keystone</t>
  </si>
  <si>
    <t>Decorah Fish Hatchery @ Decorah</t>
  </si>
  <si>
    <t>Bloody Run Creek Headwaters @ Monona</t>
  </si>
  <si>
    <t>Des Moines River @ Ottumwa</t>
  </si>
  <si>
    <t>Iowa Great Lakes 1 @ Spirit Lake</t>
  </si>
  <si>
    <t>Iowa Great Lakes @ Milford</t>
  </si>
  <si>
    <t>temperature, specific conductance, dissolved oxygen, pH</t>
  </si>
  <si>
    <t>temperature, specific conductance, dissolved oxygen, pH, turbidity</t>
  </si>
  <si>
    <t>turbidity, E. coli</t>
  </si>
  <si>
    <t>WIF - 22-01; Adel</t>
  </si>
  <si>
    <t>On-the-ground</t>
  </si>
  <si>
    <t>New Wastewater Treatment Facility; Other Funding: USDA</t>
  </si>
  <si>
    <t>WIF - 22-02; Auburn</t>
  </si>
  <si>
    <t>Water Treatment Improvements; Other Funding: SRF</t>
  </si>
  <si>
    <t>WIF - 22-03; Boone</t>
  </si>
  <si>
    <t>Wastewater Treatment Improvements - UV Disinfection System, etc.; Other Funding: CDBG</t>
  </si>
  <si>
    <t>WIF - 22-04; Britt</t>
  </si>
  <si>
    <t>New Water Treatment Facility &amp; Water Storage; Other Funding: SRF</t>
  </si>
  <si>
    <t>WIF - 22-05; Carlisle</t>
  </si>
  <si>
    <t>Water Distribution Improvements; Other Funding: SRF</t>
  </si>
  <si>
    <t>WIF - 22-06; Chariton</t>
  </si>
  <si>
    <t>Wastewater Treatment Improvements - UV Disinfection System; post aeration system improvements; Other Funding: SRF</t>
  </si>
  <si>
    <t>WIF - 22-07; Grandview</t>
  </si>
  <si>
    <t>Wastewater Treatment Improvements - SAGR; UV Disinfection System; Other Funding: SRF</t>
  </si>
  <si>
    <t>WIF - 22-08; Hartford</t>
  </si>
  <si>
    <t>Wastewater Treatment Improvements - UV Disinfection System; NitrOx Reactor; Other Funding: SRF</t>
  </si>
  <si>
    <t>WIF - 22-09; Indianola</t>
  </si>
  <si>
    <t>New Wastewater Treatment Facility; Other Funding: SRF</t>
  </si>
  <si>
    <t>WIF - 22-10; Lake Park</t>
  </si>
  <si>
    <t>WIF - 22-11; McGregor</t>
  </si>
  <si>
    <t>Water &amp; Sewer Transmission Improvements; Other Funding: SRF</t>
  </si>
  <si>
    <t>WIF - 22-12; Mount Ayr</t>
  </si>
  <si>
    <t>Wastewater Transmission Improvements; Other Funding: SRF</t>
  </si>
  <si>
    <t>WIF - 22-13; Perry</t>
  </si>
  <si>
    <t>WIF - 22-14; Treynor</t>
  </si>
  <si>
    <t>Wastewater Treatment Improvements - LemTec Polishing Reactor; UV Disinfection; Other Funding: SRF</t>
  </si>
  <si>
    <t>WIF - 22-15; Wheatland</t>
  </si>
  <si>
    <t>Wastewater Treatment Improvements - LemTec Polishing Reactor; Other Funding: SRF</t>
  </si>
  <si>
    <t>WIF - 22-16; Winneshiek Co. - Festina</t>
  </si>
  <si>
    <t>Wastewater Treatment Improvements; Other Funding: SRF</t>
  </si>
  <si>
    <t>Questions? Contact Rob Davis, robdavis@iastate.edu, 515-294-7275</t>
  </si>
  <si>
    <t xml:space="preserve">The Iowa Pork Producers Association supports efforts aligned with voluntary implementation of the Iowa Nutrient Reduction Strategy (NRS). Through this voluntary approach, IPPA continues to provide significant operational funding for the Iowa Agriculture Water Alliance and Iowa Nutrient Research and Education Council. These coalitions help leverage funds for additional support, measurement, and outreach efforts. Our organization also continues to fund valuable research at Iowa State University investigating benefits, opportunities and potential barriers to implement cover crops in manure-based cropping systems and assess decisions for manure management. Additionally, IPPA continues to offer field day sponsor support to Water Quality Initiative and other projects related to the NRS and has allocated funds, in coordination with IDALS, to offer additional cost share for installation of bioreactors and saturated buffers on pork producer's farms. Finally, IPPA continues to support seminars, messaging and publication stories highlighting positive steps of Iowa pork producers through the Iowa Pork Congress, Iowa Pork Producer magazine, general press releases, farmer newsletters and other outreach.  </t>
  </si>
  <si>
    <r>
      <t xml:space="preserve">Funding sources appropriated by or for your organization, related to soil conservation, water quality, or Nutrient Reduction Strategy efforts.
</t>
    </r>
    <r>
      <rPr>
        <i/>
        <sz val="10"/>
        <color rgb="FF000000"/>
        <rFont val="Arial"/>
        <family val="2"/>
      </rPr>
      <t>If your organization has reported by fiscal year in the past, please continue to do so (for instance, report FY2021 funding information). 
If you have any questions about adapting to the revised reporting cycle, please reach out to Rob at robdavis@iastate.edu, or 515-294-7275.</t>
    </r>
  </si>
  <si>
    <t>Iowa Agriculture Water Alliance</t>
  </si>
  <si>
    <t>National Pork Checkoff</t>
  </si>
  <si>
    <t>Annual appropriations</t>
  </si>
  <si>
    <t>Based on BOD approval</t>
  </si>
  <si>
    <t xml:space="preserve"> </t>
  </si>
  <si>
    <t xml:space="preserve">Iowa Nutrient Research &amp; Education Council </t>
  </si>
  <si>
    <t>Voluntary producer - non-checkoff</t>
  </si>
  <si>
    <t>NRS Infrastructure, monitoring, coordination support, research, other</t>
  </si>
  <si>
    <t>Edge of Field Cost Share Support to IDALS</t>
  </si>
  <si>
    <t>On the ground implementation cost share ($25,000 annual funding)</t>
  </si>
  <si>
    <t>Field Day Sponsorship at ISU Dairy Farm - manure applicator demonstration</t>
  </si>
  <si>
    <t>Based on committee approval</t>
  </si>
  <si>
    <t>Other (producer education/outreach</t>
  </si>
  <si>
    <t>Nitrogen research trials by ISU</t>
  </si>
  <si>
    <t>*Note funding is for Fiscal Year 2022 beginning in Oct.</t>
  </si>
  <si>
    <t>Public education and outreach events that your organization hosted between Jan. 1, 2021 to June 30, 2022.</t>
  </si>
  <si>
    <r>
      <rPr>
        <b/>
        <sz val="10"/>
        <color theme="0"/>
        <rFont val="Arial"/>
        <family val="2"/>
      </rPr>
      <t>Approximate location of practice</t>
    </r>
    <r>
      <rPr>
        <sz val="10"/>
        <color theme="0"/>
        <rFont val="Arial"/>
        <family val="2"/>
      </rPr>
      <t xml:space="preserve"> 
(the HUC12 watershed code is preferred, but HUC8 or county will also work)</t>
    </r>
  </si>
  <si>
    <t>In pursuit of meeting the needs of the Iowa Nutrient Reduction Strategy (INRS), the Iowa Soybean Association ISA Research Center For Farming Innovation offers leadership, scientific, and technical services to farmers, watershed groups and conservation partners. The primary strategy seeks to advance science-based and data-driven programming resulting in improvements for natural resources and environmental quality, while also leading to more productive, efficient and profitable soybean production. This work is primarily driven by engaging and empowering farmers directly in locally relevant geographic initiative projects as well as projects at farm field and edge of field scales.  Dedicated projects seek to catalyze leadership, target actions, implement management solutions and research practices best suited to their resource concerns and opportunities to improve.  Historically, ISA Research has coordinated our efforts with upwards of 80 plus partners. ISA Research annually works to leverage the Soybean Checkoff funding with numerous other non-checkoff projects with support via public and private grants and contracts.
Projects have included complete watershed characterization and planning, nutrient management planning, conservation finance, agronomic field trials/testing, technical assistance, and implementation and performance monitoring of in-field and edge-of-field practices including oxbow restorations, bioreactors, saturated buffers and cover crops. ISA Research staff manage a water quality testing lab at ISA which provides services to help characterize stream, lake and groundwater quality and documents the relative effectiveness of implemented conservation practices. The laboratory is certified for nitrate/nitrite, fluoride, and coliform analysis by the State of Iowa.  
ISA Research highlights for the 2022 INRS reporting period include:
• Over 32 projects addressing soil conservation, water quality, and other nutrient reduction strategy efforts
• $2,670,681.60 in dedicated funding towards soil conservation, water quality, and nutrient reduction
• Over 3,900 water samples collected and analyzed
• Numerous fields days, tours, watershed events, and conferences</t>
  </si>
  <si>
    <t>Farm to River WQI</t>
  </si>
  <si>
    <t>NRS Infrastructure; On-the-ground implementation</t>
  </si>
  <si>
    <t>Purdue Education</t>
  </si>
  <si>
    <t>State University</t>
  </si>
  <si>
    <t>Other (Education)</t>
  </si>
  <si>
    <t>ISU-IPC</t>
  </si>
  <si>
    <t>Research; Other (Outreach)</t>
  </si>
  <si>
    <t>Iowa Transforming Drainage - ISU</t>
  </si>
  <si>
    <t>PFI Small Grains Monitoring</t>
  </si>
  <si>
    <t>IDALS NIERCD</t>
  </si>
  <si>
    <t>On-the-ground implementation; Research</t>
  </si>
  <si>
    <t>NRCS-IPC-CCSD-FY_22</t>
  </si>
  <si>
    <t>PFI EPA Monitoring</t>
  </si>
  <si>
    <t>Charles City Water Monitoring</t>
  </si>
  <si>
    <t>Middle Cedar Tributary Monitoring</t>
  </si>
  <si>
    <t>City</t>
  </si>
  <si>
    <t>Short-term funding</t>
  </si>
  <si>
    <t>FFP-RelayCrop</t>
  </si>
  <si>
    <t>18390_USFWS-IowaOxbowRestoration</t>
  </si>
  <si>
    <t>18400_NorthRaccoonRCPP</t>
  </si>
  <si>
    <t>Other (Outreach)</t>
  </si>
  <si>
    <t>South Skunk River WQI</t>
  </si>
  <si>
    <t>Lyon County SWCD</t>
  </si>
  <si>
    <t>Boone River WQI</t>
  </si>
  <si>
    <t>Miller Creek WQI</t>
  </si>
  <si>
    <t>Crooked Creek WQI</t>
  </si>
  <si>
    <t>Lower Skunk River WQI</t>
  </si>
  <si>
    <t>Benton County WQI</t>
  </si>
  <si>
    <t>Taylor County SWCD</t>
  </si>
  <si>
    <t>Syngenta/IES Project</t>
  </si>
  <si>
    <t>Cedar Creek Partnership WQI</t>
  </si>
  <si>
    <t>Illinois CIG</t>
  </si>
  <si>
    <t>22110_MichiganStateCIG</t>
  </si>
  <si>
    <t>22160_22SHP-ISA-SoilHealth-NRCS-LongTermCoverCrop</t>
  </si>
  <si>
    <t>22250_CR-RCPP</t>
  </si>
  <si>
    <t>25560_WaltonCoverCropBizDevelopment</t>
  </si>
  <si>
    <t>25800_WaltonGrassroots2022</t>
  </si>
  <si>
    <t>21CoverCropManure</t>
  </si>
  <si>
    <t>SoilHealthPortal-IA-NRCS-CIG</t>
  </si>
  <si>
    <t xml:space="preserve">Research; Other </t>
  </si>
  <si>
    <t>Iowa Soybean Association - checkoff</t>
  </si>
  <si>
    <t>Commodity Checkoff</t>
  </si>
  <si>
    <t>Annual Appropriation</t>
  </si>
  <si>
    <t>NRS Infrastructure; On-the-ground implementation; Water Monitoring; Research</t>
  </si>
  <si>
    <t>2022 SWCS Conference</t>
  </si>
  <si>
    <t>Denver Colorado</t>
  </si>
  <si>
    <t>Syngenta</t>
  </si>
  <si>
    <t>Brandon</t>
  </si>
  <si>
    <t>CDI annual conference</t>
  </si>
  <si>
    <t>Ames, Iowa</t>
  </si>
  <si>
    <t>SWISH Group Field Day</t>
  </si>
  <si>
    <t>Lewis, Ia</t>
  </si>
  <si>
    <t>NRCS,ISU, Benson Hill</t>
  </si>
  <si>
    <t>Cedar County Field Day Presentation</t>
  </si>
  <si>
    <t>West Branch, IA</t>
  </si>
  <si>
    <t>Cedar Co. SWCD</t>
  </si>
  <si>
    <t xml:space="preserve">Iowa Nutrient Reduction Strategy: A coordination strategy for reducing nutrient loading and improving water quality </t>
  </si>
  <si>
    <t>The frontier of drainage water recycling (ASABE Annual International Meeting)</t>
  </si>
  <si>
    <t>Houston, TX</t>
  </si>
  <si>
    <t>Drainage water recycling for crop production and water quality</t>
  </si>
  <si>
    <t>The frontier of drainage water recycling (International Drainage Symposium)</t>
  </si>
  <si>
    <t>Des Moines, IA</t>
  </si>
  <si>
    <t>Eating the metaphorical elephant: Meeting nitrogen reduction goals in the Upper Mississippi River Basin</t>
  </si>
  <si>
    <t>Farm to City Tour (International Drainage Symposium)</t>
  </si>
  <si>
    <t>Polk, Story Counties</t>
  </si>
  <si>
    <t>SWCS, ISU, ISG, DMWW, City of Ames, SWOF, DNR</t>
  </si>
  <si>
    <t>International Drainage Symposium Tour Day</t>
  </si>
  <si>
    <t>Drainage water recycling discussion on the The Big Show</t>
  </si>
  <si>
    <t>Edge-of-field practice management field day in Rock Creek watershed</t>
  </si>
  <si>
    <t>Mitchell Co.</t>
  </si>
  <si>
    <t>IDALS, Mitchell Co. SWCD</t>
  </si>
  <si>
    <t>Oxbow Tour</t>
  </si>
  <si>
    <t>Eweekly Newsletter article</t>
  </si>
  <si>
    <t>Field Day/Oxbow Tours</t>
  </si>
  <si>
    <t>Innovation to Higher Profit Meeting</t>
  </si>
  <si>
    <t>Storm Lake, IA</t>
  </si>
  <si>
    <t>BV NRCS</t>
  </si>
  <si>
    <t xml:space="preserve">Cherokee County Cover Crop Tour </t>
  </si>
  <si>
    <t>April-May 2022</t>
  </si>
  <si>
    <t>InSite CDM newsletter article</t>
  </si>
  <si>
    <t>AgState</t>
  </si>
  <si>
    <t>Innovations To Go Webinar</t>
  </si>
  <si>
    <t xml:space="preserve">Joined a panel discussion on ag practices impacting water quality around the Okoboji lakes area. </t>
  </si>
  <si>
    <t>Okoboji, IA</t>
  </si>
  <si>
    <t xml:space="preserve">A cover crop display at the Lyon County Fair. </t>
  </si>
  <si>
    <t>Lyon Co.</t>
  </si>
  <si>
    <t xml:space="preserve">A webinar launching a new way to fund conservation practices through Truterra. </t>
  </si>
  <si>
    <t xml:space="preserve">Radio interview with a farmer I work with discussing conservation practices in Sioux county. </t>
  </si>
  <si>
    <t xml:space="preserve">Create content for residue management for CFE's monthly agronomy update email. </t>
  </si>
  <si>
    <t>CFE</t>
  </si>
  <si>
    <t>Purgatory</t>
  </si>
  <si>
    <t>Carroll</t>
  </si>
  <si>
    <t>35 acres</t>
  </si>
  <si>
    <t>USFWS, NRCS</t>
  </si>
  <si>
    <t>Yes</t>
  </si>
  <si>
    <t>ISA-81</t>
  </si>
  <si>
    <t>42.1970122265, -92.1620008573</t>
  </si>
  <si>
    <t>IDALS, Benton SWCD, Tama SWCD</t>
  </si>
  <si>
    <t>ISA-82</t>
  </si>
  <si>
    <t>42.2975031414, -92.1480820405</t>
  </si>
  <si>
    <t>ISA-83</t>
  </si>
  <si>
    <t>42.3156637423, -92.1938036391</t>
  </si>
  <si>
    <t>ISA-84</t>
  </si>
  <si>
    <t>42.2574121501, -92.2789633793</t>
  </si>
  <si>
    <t>ISA-85</t>
  </si>
  <si>
    <t>42.1689222871, -92.03065436</t>
  </si>
  <si>
    <t>ISA-86</t>
  </si>
  <si>
    <t>42.1630411402, -92.0654278697</t>
  </si>
  <si>
    <t>ISA-87</t>
  </si>
  <si>
    <t>42.1399831843, -92.0144045373</t>
  </si>
  <si>
    <t>ISA-88</t>
  </si>
  <si>
    <t>42.0788571218, -92.0953557846</t>
  </si>
  <si>
    <t>ISA-89</t>
  </si>
  <si>
    <t>42.1178691912, -91.931794422</t>
  </si>
  <si>
    <t>ISA-90</t>
  </si>
  <si>
    <t>42.0995377023, -91.9304035617</t>
  </si>
  <si>
    <t>ISA-91</t>
  </si>
  <si>
    <t>42.0365313045, -92.0304583772</t>
  </si>
  <si>
    <t>ISA-92</t>
  </si>
  <si>
    <t>42.7183216389, -93.7452406288</t>
  </si>
  <si>
    <t>IDALS, Wright SWCD</t>
  </si>
  <si>
    <t>Every other week April - October</t>
  </si>
  <si>
    <t>ISA-93</t>
  </si>
  <si>
    <t>42.7170245247, -93.7376720244</t>
  </si>
  <si>
    <t>ISA-94</t>
  </si>
  <si>
    <t>41.0105726624, -92.2692911825</t>
  </si>
  <si>
    <t>IDALS, Wapello SWCD</t>
  </si>
  <si>
    <t>ISA-95</t>
  </si>
  <si>
    <t>41.0412455937, -92.1985297624</t>
  </si>
  <si>
    <t>ISA-96</t>
  </si>
  <si>
    <t>41.0310229702, -92.1680660336</t>
  </si>
  <si>
    <t>ISA-97</t>
  </si>
  <si>
    <t>41.0536126475, -92.2560736659</t>
  </si>
  <si>
    <t>ISA-98</t>
  </si>
  <si>
    <t>41.0833233799, -92.2526304241</t>
  </si>
  <si>
    <t>ISA-99</t>
  </si>
  <si>
    <t>41.0818358699, -92.2754131195</t>
  </si>
  <si>
    <t>ISA-100</t>
  </si>
  <si>
    <t>41.1517098218, -92.2565017227</t>
  </si>
  <si>
    <t>ISA-101</t>
  </si>
  <si>
    <t>41.1267446417, -92.2274969936</t>
  </si>
  <si>
    <t>ISA-102</t>
  </si>
  <si>
    <t>41.1266874029, -92.217486967</t>
  </si>
  <si>
    <t>ISA-103</t>
  </si>
  <si>
    <t>41.00986065, -92.1188455693</t>
  </si>
  <si>
    <t>ISA-104</t>
  </si>
  <si>
    <t>41.148006, -92.381923</t>
  </si>
  <si>
    <t>ISA-105</t>
  </si>
  <si>
    <t>43.0792154106, -92.6724285728</t>
  </si>
  <si>
    <t>Floyd NRCS, City of Charles City</t>
  </si>
  <si>
    <t>ISA-106</t>
  </si>
  <si>
    <t>43.0600535964, -92.7101176636</t>
  </si>
  <si>
    <t>ISA-107</t>
  </si>
  <si>
    <t>43.1112823306, -92.7422332367</t>
  </si>
  <si>
    <t>ISA-108</t>
  </si>
  <si>
    <t>41.3723121786, -91.9467191565</t>
  </si>
  <si>
    <t>IDALS, Washington SWCD</t>
  </si>
  <si>
    <t>ISA-109</t>
  </si>
  <si>
    <t>41.281521482, -91.7160136003</t>
  </si>
  <si>
    <t>ISA-110</t>
  </si>
  <si>
    <t>41.258217162, -91.6943967248</t>
  </si>
  <si>
    <t>ISA-111</t>
  </si>
  <si>
    <t>41.2267584648, -91.2752910022</t>
  </si>
  <si>
    <t>ISA-112</t>
  </si>
  <si>
    <t>41.2488212157, -91.4252010247</t>
  </si>
  <si>
    <t>ISA-118</t>
  </si>
  <si>
    <t>40.9108642991, -91.8807844541</t>
  </si>
  <si>
    <t>IDALS, Henry SWCD</t>
  </si>
  <si>
    <t>ISA-119</t>
  </si>
  <si>
    <t>40.9448322591, -91.6780061898</t>
  </si>
  <si>
    <t>ISA-120</t>
  </si>
  <si>
    <t>40.8512023946, -91.5256831248</t>
  </si>
  <si>
    <t>ISA-121</t>
  </si>
  <si>
    <t>40.960653005, -91.6986758471</t>
  </si>
  <si>
    <t>ISA-122</t>
  </si>
  <si>
    <t>40.8052067187, -91.7760551963</t>
  </si>
  <si>
    <t>ISA-123</t>
  </si>
  <si>
    <t>40.8572347194, -91.6878286734</t>
  </si>
  <si>
    <t>ISA-124</t>
  </si>
  <si>
    <t>41.0462985208, -91.5248612649</t>
  </si>
  <si>
    <t>ISA-125</t>
  </si>
  <si>
    <t>40.9880260371, -91.484222298</t>
  </si>
  <si>
    <t>ISA-126</t>
  </si>
  <si>
    <t>41.022103133, -91.4383373525</t>
  </si>
  <si>
    <t>ISA-127</t>
  </si>
  <si>
    <t>41.0027140734, -91.4849516015</t>
  </si>
  <si>
    <t>ISA-128</t>
  </si>
  <si>
    <t>41.0160349136, -91.5819727689</t>
  </si>
  <si>
    <t>ISA-129</t>
  </si>
  <si>
    <t>41.0726258268, -91.6090361591</t>
  </si>
  <si>
    <t>ISA-130</t>
  </si>
  <si>
    <t>40.889875519, -91.5070956645</t>
  </si>
  <si>
    <t>ISA-131</t>
  </si>
  <si>
    <t>40.8600843021, -91.4807185206</t>
  </si>
  <si>
    <t>ISA-132</t>
  </si>
  <si>
    <t>40.8913354099, -91.4741980624</t>
  </si>
  <si>
    <t>ISA-133</t>
  </si>
  <si>
    <t>40.9136296372, -91.4576204614</t>
  </si>
  <si>
    <t>ISA-134</t>
  </si>
  <si>
    <t>40.8783975102, -91.4766396728</t>
  </si>
  <si>
    <t>ISA-135</t>
  </si>
  <si>
    <t>40.9355653824, -91.6170303132</t>
  </si>
  <si>
    <t>ISA-136</t>
  </si>
  <si>
    <t>40.840179356, -91.501990745</t>
  </si>
  <si>
    <t>ISA-137</t>
  </si>
  <si>
    <t>40.7990983609, -91.5863158155</t>
  </si>
  <si>
    <t>ISA-138</t>
  </si>
  <si>
    <t>40.7025632519, -91.5114177608</t>
  </si>
  <si>
    <t>ISA-139</t>
  </si>
  <si>
    <t>40.7405364934, -91.5127075177</t>
  </si>
  <si>
    <t>ISA-140</t>
  </si>
  <si>
    <t>40.7516133535, -91.5798541897</t>
  </si>
  <si>
    <t>ISA-141</t>
  </si>
  <si>
    <t>40.7116502008, -91.5370260026</t>
  </si>
  <si>
    <t>ISA-142</t>
  </si>
  <si>
    <t>40.6782192726, -91.4895913796</t>
  </si>
  <si>
    <t>ISA-143</t>
  </si>
  <si>
    <t>40.6124625831, -91.4423668805</t>
  </si>
  <si>
    <t>ISA-144</t>
  </si>
  <si>
    <t>40.9727870368, -91.8088758699</t>
  </si>
  <si>
    <t>ISA-145</t>
  </si>
  <si>
    <t>40.8884869235, -91.7459996689</t>
  </si>
  <si>
    <t>ISA-146</t>
  </si>
  <si>
    <t>40.906104364, -91.6707142151</t>
  </si>
  <si>
    <t>ISA-147</t>
  </si>
  <si>
    <t>41.0331552771, -91.5250275862</t>
  </si>
  <si>
    <t>ISA-148</t>
  </si>
  <si>
    <t>41.0469702517, -91.5631665498</t>
  </si>
  <si>
    <t>ISA-149</t>
  </si>
  <si>
    <t>41.0160443115, -91.3739191857</t>
  </si>
  <si>
    <t>ISA-170</t>
  </si>
  <si>
    <t>42.0807128473, -91.8089750335</t>
  </si>
  <si>
    <t>Fl, Cl, SO4, E. coli</t>
  </si>
  <si>
    <t>Coe College, City of Cedar Rapids</t>
  </si>
  <si>
    <t>Monthly April - August</t>
  </si>
  <si>
    <t>ISA-171</t>
  </si>
  <si>
    <t>42.0634631304, -91.79571542</t>
  </si>
  <si>
    <t>ISA-172</t>
  </si>
  <si>
    <t>42.0657232916, -91.8571047036</t>
  </si>
  <si>
    <t>ISA-173</t>
  </si>
  <si>
    <t>42.1070058665, -91.7166658354</t>
  </si>
  <si>
    <t>ISA-174</t>
  </si>
  <si>
    <t>42.0993692719, -91.9306524775</t>
  </si>
  <si>
    <t>ISA-175</t>
  </si>
  <si>
    <t>42.1178746866, -91.9317401201</t>
  </si>
  <si>
    <t>ISA-176</t>
  </si>
  <si>
    <t>42.1947239488, -91.8081431367</t>
  </si>
  <si>
    <t>ISA-177</t>
  </si>
  <si>
    <t>42.2026535193, -91.8245898541</t>
  </si>
  <si>
    <t>ISA-178</t>
  </si>
  <si>
    <t>42.1548189269, -92.0052145403</t>
  </si>
  <si>
    <t>ISA-179</t>
  </si>
  <si>
    <t>42.168721974, -92.0308216056</t>
  </si>
  <si>
    <t>ISA-180</t>
  </si>
  <si>
    <t>42.1852156529, -92.0017171835</t>
  </si>
  <si>
    <t>ISA-181</t>
  </si>
  <si>
    <t>42.2182835107, -92.0660225273</t>
  </si>
  <si>
    <t>ISA-182</t>
  </si>
  <si>
    <t>42.2457883722, -92.017086044</t>
  </si>
  <si>
    <t>ISA-183</t>
  </si>
  <si>
    <t>42.304170549, -92.1425800753</t>
  </si>
  <si>
    <t>ISA-184</t>
  </si>
  <si>
    <t>42.3261483821, -92.1137011095</t>
  </si>
  <si>
    <t>ISA-185</t>
  </si>
  <si>
    <t>42.3296656954, -92.1738570262</t>
  </si>
  <si>
    <t>ISA-186</t>
  </si>
  <si>
    <t>42.2250090697, -92.424352133</t>
  </si>
  <si>
    <t>ISA-187</t>
  </si>
  <si>
    <t>42.1931645337, -92.456863993</t>
  </si>
  <si>
    <t>ISA-188</t>
  </si>
  <si>
    <t>42.1880821729, -92.5333221244</t>
  </si>
  <si>
    <t>ISA-189</t>
  </si>
  <si>
    <t>42.2273737269, -92.4753736672</t>
  </si>
  <si>
    <t>ISA-190</t>
  </si>
  <si>
    <t>42.2612108573, -92.445847506</t>
  </si>
  <si>
    <t>ISA-191</t>
  </si>
  <si>
    <t>42.355402722, -92.2934827839</t>
  </si>
  <si>
    <t>ISA-192</t>
  </si>
  <si>
    <t>42.3814400652, -92.2304720591</t>
  </si>
  <si>
    <t>ISA-193</t>
  </si>
  <si>
    <t>42.4002364528, -92.2018616857</t>
  </si>
  <si>
    <t>ISA-194</t>
  </si>
  <si>
    <t>42.4636967641, -92.2780453193</t>
  </si>
  <si>
    <t>ISA-195</t>
  </si>
  <si>
    <t>42.5186053846, -92.3330394036</t>
  </si>
  <si>
    <t>ISA-196</t>
  </si>
  <si>
    <t>42.5329014345, -92.3766044305</t>
  </si>
  <si>
    <t>ISA-197</t>
  </si>
  <si>
    <t>42.4565948774, -92.4228529084</t>
  </si>
  <si>
    <t>ISA-198</t>
  </si>
  <si>
    <t>42.3692415203, -92.5410874543</t>
  </si>
  <si>
    <t>ISA-199</t>
  </si>
  <si>
    <t>42.3915235325, -92.5579434527</t>
  </si>
  <si>
    <t>ISA-200</t>
  </si>
  <si>
    <t>42.3257215383, -92.6148360404</t>
  </si>
  <si>
    <t>ISA-201</t>
  </si>
  <si>
    <t>42.3353302039, -92.6312116282</t>
  </si>
  <si>
    <t>ISA-202</t>
  </si>
  <si>
    <t>42.2101669242, -92.7429850735</t>
  </si>
  <si>
    <t>ISA-203</t>
  </si>
  <si>
    <t>42.2104801329, -92.7575088695</t>
  </si>
  <si>
    <t>ISA-204</t>
  </si>
  <si>
    <t>42.2246183408, -92.8782878654</t>
  </si>
  <si>
    <t>ISA-205</t>
  </si>
  <si>
    <t>42.5252239411, -92.441351448</t>
  </si>
  <si>
    <t>ISA-206</t>
  </si>
  <si>
    <t>42.573343342, -92.5066991667</t>
  </si>
  <si>
    <t>ISA-207</t>
  </si>
  <si>
    <t>42.4571028454, -92.631768159</t>
  </si>
  <si>
    <t>ISA-208</t>
  </si>
  <si>
    <t>42.4514213951, -92.6318114922</t>
  </si>
  <si>
    <t>ISA-209</t>
  </si>
  <si>
    <t>42.3954593301, -92.8031043136</t>
  </si>
  <si>
    <t>ISA-210</t>
  </si>
  <si>
    <t>42.3819686775, -92.8071369629</t>
  </si>
  <si>
    <t>ISA-211</t>
  </si>
  <si>
    <t>42.5729792979, -92.6524414456</t>
  </si>
  <si>
    <t>ISA-212</t>
  </si>
  <si>
    <t>42.581027964, -92.7318319075</t>
  </si>
  <si>
    <t>ISA-213</t>
  </si>
  <si>
    <t>42.5993237046, -92.7872158368</t>
  </si>
  <si>
    <t>ISA-214</t>
  </si>
  <si>
    <t>42.5774715481, -92.7963167004</t>
  </si>
  <si>
    <t>ISA-215</t>
  </si>
  <si>
    <t>42.587490827, -92.8100990681</t>
  </si>
  <si>
    <t>ISA-216</t>
  </si>
  <si>
    <t>42.4948914928, -92.8688545834</t>
  </si>
  <si>
    <t>ISA-217</t>
  </si>
  <si>
    <t>42.4848763883, -92.8614781746</t>
  </si>
  <si>
    <t>ISA-218</t>
  </si>
  <si>
    <t>42.5997966858, -92.9411827834</t>
  </si>
  <si>
    <t>ISA-219</t>
  </si>
  <si>
    <t>42.5947462776, -92.9570615198</t>
  </si>
  <si>
    <t>ISA-220</t>
  </si>
  <si>
    <t>42.5753456019, -93.0959578937</t>
  </si>
  <si>
    <t>ISA-221</t>
  </si>
  <si>
    <t>41.9804185162, -92.1822338465</t>
  </si>
  <si>
    <t>ISA-222</t>
  </si>
  <si>
    <t>41.9204776181, -92.1382838992</t>
  </si>
  <si>
    <t>ISA-223</t>
  </si>
  <si>
    <t>41.8929387097, -91.9288973977</t>
  </si>
  <si>
    <t>ISA-224</t>
  </si>
  <si>
    <t>41.9197660674, -91.9268846471</t>
  </si>
  <si>
    <t>ISA-225</t>
  </si>
  <si>
    <t>41.9400688798, -91.6569640811</t>
  </si>
  <si>
    <t>ISA-226</t>
  </si>
  <si>
    <t>41.9953340838, -91.7559727901</t>
  </si>
  <si>
    <t>ISA-227</t>
  </si>
  <si>
    <t>42.4470939554, -92.2325134698</t>
  </si>
  <si>
    <t>ISA-228</t>
  </si>
  <si>
    <t>42.2974937547, -92.0177758708</t>
  </si>
  <si>
    <t>ISA-229</t>
  </si>
  <si>
    <t>42.0713715578, -91.7256061565</t>
  </si>
  <si>
    <t>ISA-230</t>
  </si>
  <si>
    <t>42.3856814603, -92.2198484221</t>
  </si>
  <si>
    <t>IDALS, Black Hawk SWCD</t>
  </si>
  <si>
    <t>ISA-231</t>
  </si>
  <si>
    <t>42.3843692865, -92.2328002091</t>
  </si>
  <si>
    <t>ISA-232</t>
  </si>
  <si>
    <t>42.3600725698, -92.2985592072</t>
  </si>
  <si>
    <t>ISA-233</t>
  </si>
  <si>
    <t>42.3264850128, -92.3130074993</t>
  </si>
  <si>
    <t>ISA-234</t>
  </si>
  <si>
    <t>42.3325438794, -92.3183947211</t>
  </si>
  <si>
    <t>ISA-235</t>
  </si>
  <si>
    <t>42.3864655387, -92.3471830968</t>
  </si>
  <si>
    <t>ISA-236</t>
  </si>
  <si>
    <t>42.3136407087, -92.4363096296</t>
  </si>
  <si>
    <t>ISA-237</t>
  </si>
  <si>
    <t>42.2466543676, -92.4499830097</t>
  </si>
  <si>
    <t>ISA-238</t>
  </si>
  <si>
    <t>42.2183040396, -92.0659561837</t>
  </si>
  <si>
    <t>ISA-239</t>
  </si>
  <si>
    <t>42.2308289202, -92.2204818837</t>
  </si>
  <si>
    <t>ISA-240</t>
  </si>
  <si>
    <t>42.2514230207, -92.362292286</t>
  </si>
  <si>
    <t>ISA-241</t>
  </si>
  <si>
    <t>42.3701594565, -92.2984616035</t>
  </si>
  <si>
    <t>ISA-242</t>
  </si>
  <si>
    <t>41.5808588871, -92.9684876812</t>
  </si>
  <si>
    <t>Practical Farmers of Iowa</t>
  </si>
  <si>
    <t>ISA-243</t>
  </si>
  <si>
    <t>41.5663102789, -92.9774992106</t>
  </si>
  <si>
    <t>ISA-244</t>
  </si>
  <si>
    <t>41.5586554869, -92.9777563359</t>
  </si>
  <si>
    <t>ISA-245</t>
  </si>
  <si>
    <t>41.5519692484, -92.9655145355</t>
  </si>
  <si>
    <t>ISA-246</t>
  </si>
  <si>
    <t>41.462300194, -92.8951184844</t>
  </si>
  <si>
    <t>IDALS, Mahaska SWCD</t>
  </si>
  <si>
    <t>ISA-247</t>
  </si>
  <si>
    <t>41.2990686613, -92.467201912</t>
  </si>
  <si>
    <t>ISA-248</t>
  </si>
  <si>
    <t>41.1738683756, -92.4676211378</t>
  </si>
  <si>
    <t>ISA-249</t>
  </si>
  <si>
    <t>41.3358011159, -92.5931145512</t>
  </si>
  <si>
    <t>ISA-250</t>
  </si>
  <si>
    <t>41.4121689874, -92.7879176222</t>
  </si>
  <si>
    <t>ISA-251</t>
  </si>
  <si>
    <t>41.2810176424, -92.458715922</t>
  </si>
  <si>
    <t>ISA-252</t>
  </si>
  <si>
    <t>41.4460663578, -92.8080333022</t>
  </si>
  <si>
    <t>ISA-253</t>
  </si>
  <si>
    <t>41.2338348759, -92.540406962</t>
  </si>
  <si>
    <t>ISA-254</t>
  </si>
  <si>
    <t>41.2637614075, -92.5693371918</t>
  </si>
  <si>
    <t>ISA-255</t>
  </si>
  <si>
    <t>41.4511911669, -92.7705405765</t>
  </si>
  <si>
    <t>ISA-256</t>
  </si>
  <si>
    <t>41.2641055098, -92.4931558468</t>
  </si>
  <si>
    <t>ISA-257</t>
  </si>
  <si>
    <t>41.5593012088, -92.8476385743</t>
  </si>
  <si>
    <t>ISA-258</t>
  </si>
  <si>
    <t>41.3249814719, -92.6774243951</t>
  </si>
  <si>
    <t>ISA-259</t>
  </si>
  <si>
    <t>41.3463990885, -92.6711056409</t>
  </si>
  <si>
    <t>ISA-260</t>
  </si>
  <si>
    <t>41.2361602502, -92.4393332997</t>
  </si>
  <si>
    <t>ISA-261</t>
  </si>
  <si>
    <t>43.07462, -92.736456</t>
  </si>
  <si>
    <t>Floyd SWCD</t>
  </si>
  <si>
    <t>ISA-262</t>
  </si>
  <si>
    <t>43.104943, -92.795945</t>
  </si>
  <si>
    <t>ISA-263</t>
  </si>
  <si>
    <t>43.119581, -92.790376</t>
  </si>
  <si>
    <t>ISA-264</t>
  </si>
  <si>
    <t>43.130809, -92.830014</t>
  </si>
  <si>
    <t>ISA-265</t>
  </si>
  <si>
    <t>43.101082, -92.698512</t>
  </si>
  <si>
    <t>ISA-407</t>
  </si>
  <si>
    <t>42.26, -92.11</t>
  </si>
  <si>
    <t>ISA-408</t>
  </si>
  <si>
    <t>42.25, -92.24</t>
  </si>
  <si>
    <t>ISA-409</t>
  </si>
  <si>
    <t>42.17, -92.36</t>
  </si>
  <si>
    <t>ISA-410</t>
  </si>
  <si>
    <t>42.08, -92.24</t>
  </si>
  <si>
    <t>ISA-411</t>
  </si>
  <si>
    <t>ISA-412</t>
  </si>
  <si>
    <t>ISA-413</t>
  </si>
  <si>
    <t>ISA-414</t>
  </si>
  <si>
    <t>ISA-415</t>
  </si>
  <si>
    <t>ISA-416</t>
  </si>
  <si>
    <t>42.17, -92.24</t>
  </si>
  <si>
    <t>ISA-417</t>
  </si>
  <si>
    <t>42.17, -92</t>
  </si>
  <si>
    <t>ISA-418</t>
  </si>
  <si>
    <t>ISA-419</t>
  </si>
  <si>
    <t>ISA-420</t>
  </si>
  <si>
    <t>42.69, -93.91</t>
  </si>
  <si>
    <t>ISA-421</t>
  </si>
  <si>
    <t>42.86, -93.68</t>
  </si>
  <si>
    <t>ISA-422</t>
  </si>
  <si>
    <t>ISA-423</t>
  </si>
  <si>
    <t>ISA-424</t>
  </si>
  <si>
    <t>42.69, -93.79</t>
  </si>
  <si>
    <t>ISA-425</t>
  </si>
  <si>
    <t>ISA-426</t>
  </si>
  <si>
    <t>ISA-427</t>
  </si>
  <si>
    <t>ISA-428</t>
  </si>
  <si>
    <t>42.6, -93.79</t>
  </si>
  <si>
    <t>ISA-429</t>
  </si>
  <si>
    <t>ISA-430</t>
  </si>
  <si>
    <t>ISA-431</t>
  </si>
  <si>
    <t>42.95, -94.15</t>
  </si>
  <si>
    <t>ISA-432</t>
  </si>
  <si>
    <t>ISA-433</t>
  </si>
  <si>
    <t>42.86, -94.03</t>
  </si>
  <si>
    <t>ISA-434</t>
  </si>
  <si>
    <t>ISA-435</t>
  </si>
  <si>
    <t>ISA-436</t>
  </si>
  <si>
    <t>ISA-437</t>
  </si>
  <si>
    <t>42.95, -94.03</t>
  </si>
  <si>
    <t>ISA-438</t>
  </si>
  <si>
    <t>41.05, -92.34</t>
  </si>
  <si>
    <t>ISA-439</t>
  </si>
  <si>
    <t>ISA-440</t>
  </si>
  <si>
    <t>41.2, -92.24</t>
  </si>
  <si>
    <t>ISA-441</t>
  </si>
  <si>
    <t>ISA-442</t>
  </si>
  <si>
    <t>ISA-443</t>
  </si>
  <si>
    <t>ISA-444</t>
  </si>
  <si>
    <t>ISA-445</t>
  </si>
  <si>
    <t>ISA-446</t>
  </si>
  <si>
    <t>ISA-447</t>
  </si>
  <si>
    <t>41.12, -92.24</t>
  </si>
  <si>
    <t>ISA-448</t>
  </si>
  <si>
    <t>41.12, -92.35</t>
  </si>
  <si>
    <t>ISA-449</t>
  </si>
  <si>
    <t>ISA-450</t>
  </si>
  <si>
    <t>43.04, -92.68</t>
  </si>
  <si>
    <t>ISA-451</t>
  </si>
  <si>
    <t>43.16, -92.86</t>
  </si>
  <si>
    <t>ISA-452</t>
  </si>
  <si>
    <t>ISA-453</t>
  </si>
  <si>
    <t>ISA-454</t>
  </si>
  <si>
    <t>43.14, -92.75</t>
  </si>
  <si>
    <t>ISA-455</t>
  </si>
  <si>
    <t>43.06, -92.85</t>
  </si>
  <si>
    <t>ISA-456</t>
  </si>
  <si>
    <t>ISA-457</t>
  </si>
  <si>
    <t>ISA-458</t>
  </si>
  <si>
    <t>ISA-459</t>
  </si>
  <si>
    <t>ISA-460</t>
  </si>
  <si>
    <t>ISA-461</t>
  </si>
  <si>
    <t>41.29, -91.78</t>
  </si>
  <si>
    <t>ISA-462</t>
  </si>
  <si>
    <t>ISA-463</t>
  </si>
  <si>
    <t>ISA-464</t>
  </si>
  <si>
    <t>ISA-465</t>
  </si>
  <si>
    <t>ISA-466</t>
  </si>
  <si>
    <t>ISA-467</t>
  </si>
  <si>
    <t>ISA-468</t>
  </si>
  <si>
    <t>ISA-469</t>
  </si>
  <si>
    <t>41.38, -91.89</t>
  </si>
  <si>
    <t>ISA-470</t>
  </si>
  <si>
    <t>ISA-471</t>
  </si>
  <si>
    <t>41.38, -91.77</t>
  </si>
  <si>
    <t>ISA-472</t>
  </si>
  <si>
    <t>ISA-473</t>
  </si>
  <si>
    <t>ISA-474</t>
  </si>
  <si>
    <t>ISA-475</t>
  </si>
  <si>
    <t>ISA-476</t>
  </si>
  <si>
    <t>41.3, -91.66</t>
  </si>
  <si>
    <t>ISA-477</t>
  </si>
  <si>
    <t>ISA-478</t>
  </si>
  <si>
    <t>ISA-479</t>
  </si>
  <si>
    <t>ISA-480</t>
  </si>
  <si>
    <t>ISA-481</t>
  </si>
  <si>
    <t>41.26, -91.39</t>
  </si>
  <si>
    <t>ISA-482</t>
  </si>
  <si>
    <t>ISA-483</t>
  </si>
  <si>
    <t>ISA-484</t>
  </si>
  <si>
    <t>41.29, -91.54</t>
  </si>
  <si>
    <t>ISA-485</t>
  </si>
  <si>
    <t>ISA-486</t>
  </si>
  <si>
    <t xml:space="preserve">41.38-92.01, </t>
  </si>
  <si>
    <t>ISA-487</t>
  </si>
  <si>
    <t>ISA-488</t>
  </si>
  <si>
    <t>ISA-513</t>
  </si>
  <si>
    <t>Sac Co SWCD</t>
  </si>
  <si>
    <t>ISA-514</t>
  </si>
  <si>
    <t>ISA-515</t>
  </si>
  <si>
    <t>40.64, -91.57</t>
  </si>
  <si>
    <t>ISA-516</t>
  </si>
  <si>
    <t>ISA-517</t>
  </si>
  <si>
    <t>42.41, -92.36</t>
  </si>
  <si>
    <t>ISA-518</t>
  </si>
  <si>
    <t>ISA-519</t>
  </si>
  <si>
    <t>42.34, -92.36</t>
  </si>
  <si>
    <t>ISA-520</t>
  </si>
  <si>
    <t>42.32, -92.21</t>
  </si>
  <si>
    <t>ISA-521</t>
  </si>
  <si>
    <t>ISA-522</t>
  </si>
  <si>
    <t>ISA-523</t>
  </si>
  <si>
    <t>ISA-524</t>
  </si>
  <si>
    <t>ISA-525</t>
  </si>
  <si>
    <t>ISA-526</t>
  </si>
  <si>
    <t>ISA-527</t>
  </si>
  <si>
    <t>ISA-528</t>
  </si>
  <si>
    <t>ISA-529</t>
  </si>
  <si>
    <t>ISA-530</t>
  </si>
  <si>
    <t>ISA-531</t>
  </si>
  <si>
    <t>ISA-532</t>
  </si>
  <si>
    <t>ISA-533</t>
  </si>
  <si>
    <t>ISA-551</t>
  </si>
  <si>
    <t>41.56, -92.94</t>
  </si>
  <si>
    <t>ISA-552</t>
  </si>
  <si>
    <t>ISA-553</t>
  </si>
  <si>
    <t>ISA-554</t>
  </si>
  <si>
    <t>ISA-555</t>
  </si>
  <si>
    <t>ISA-556</t>
  </si>
  <si>
    <t>ISA-557</t>
  </si>
  <si>
    <t>ISA-558</t>
  </si>
  <si>
    <t>ISA-559</t>
  </si>
  <si>
    <t>ISA-560</t>
  </si>
  <si>
    <t>ISA-561</t>
  </si>
  <si>
    <t>ISA-562</t>
  </si>
  <si>
    <t>ISA-563</t>
  </si>
  <si>
    <t>ISA-564</t>
  </si>
  <si>
    <t>ISA-565</t>
  </si>
  <si>
    <t>ISA-566</t>
  </si>
  <si>
    <t>42.36, -93.98</t>
  </si>
  <si>
    <t>ISA-567</t>
  </si>
  <si>
    <t>ISA-568</t>
  </si>
  <si>
    <t>ISA-569</t>
  </si>
  <si>
    <t>ISA-570</t>
  </si>
  <si>
    <t>ISA-571</t>
  </si>
  <si>
    <t>41.38, -92.7</t>
  </si>
  <si>
    <t>ISA-572</t>
  </si>
  <si>
    <t>41.29, -92.47</t>
  </si>
  <si>
    <t>ISA-573</t>
  </si>
  <si>
    <t>41.21, -92.47</t>
  </si>
  <si>
    <t>ISA-574</t>
  </si>
  <si>
    <t>40.77, -94.64</t>
  </si>
  <si>
    <t>IDALS, Taylor SWCD</t>
  </si>
  <si>
    <t>ISA-575</t>
  </si>
  <si>
    <t>40.61, -94.74</t>
  </si>
  <si>
    <t>ISA-576</t>
  </si>
  <si>
    <t>ISA-577</t>
  </si>
  <si>
    <t>40.61, -94.86</t>
  </si>
  <si>
    <t>ISA-578</t>
  </si>
  <si>
    <t>40.77, -94.76</t>
  </si>
  <si>
    <t>ISA-579</t>
  </si>
  <si>
    <t>40.86, -94.87</t>
  </si>
  <si>
    <t>ISA-580</t>
  </si>
  <si>
    <t>40.77, -94.87</t>
  </si>
  <si>
    <t>ISA-581</t>
  </si>
  <si>
    <t>ISA-582</t>
  </si>
  <si>
    <t>ISA-583</t>
  </si>
  <si>
    <t>40.69, -94.75</t>
  </si>
  <si>
    <t>ISA-584</t>
  </si>
  <si>
    <t>ISA-585</t>
  </si>
  <si>
    <t>ISA-586</t>
  </si>
  <si>
    <t>Iowa State University</t>
  </si>
  <si>
    <t>Environmental Quality Incentives Program</t>
  </si>
  <si>
    <t>31.9 Million</t>
  </si>
  <si>
    <t>On-the0ground implimentation</t>
  </si>
  <si>
    <t>Conservation Stewardship Program</t>
  </si>
  <si>
    <t>16.5 Million</t>
  </si>
  <si>
    <t>Regional Conservation Partership Program</t>
  </si>
  <si>
    <t>9.5 Million</t>
  </si>
  <si>
    <t>Agriculture Conservation Easement Program</t>
  </si>
  <si>
    <t>4 Million</t>
  </si>
  <si>
    <t>Emergency Watershed Protection Program</t>
  </si>
  <si>
    <t>8.1 Million</t>
  </si>
  <si>
    <t>4R Plus</t>
  </si>
  <si>
    <t>NRS Infrastructure - outreach and education</t>
  </si>
  <si>
    <t>Blue Creek - Cedar River</t>
  </si>
  <si>
    <t>Linn</t>
  </si>
  <si>
    <t>Purgatory Creek</t>
  </si>
  <si>
    <t>USFWS</t>
  </si>
  <si>
    <t xml:space="preserve">For the reporting period, the USGS conducted many activities in Iowa that are beneficial to the Iowa Nutrient Reduction Strategy. This work is conducted in cooperation with many local and Federal stakeholders in Iowa. The USGS operated 12 stream locations in Iowa that collected real-time continuous nitrate data in addition to a variety of other water-quality parameters such as turbidity, water temperature, pH, and specific conductance. Total phosphorus data, computed as a surrogate from turbidity and other sensor data, has been published for three locations in Iowa (USGS Scientific Investigations Reports 2019-5054 and 2020-5131). During the reporting period, real-time total phosphorus data was available on USGS websites for the Tukey River at Garber and the West Nishnabotna River at Randolph. As part of the USGS National Water Quality Program (NWQP), the USGS collected routine stream samples for nutrients, pesticides, and other constituents at five locations in Iowa. The USGS NWQP data have been collected at these locations ranging from 18 to 66 years. In addition to the data collected at the USGS NWQP sites, the USGS has been collecting long-term nutrient data in the Cedar River basin with continuous real-time data collection beginning in 2010. In addition to the water-quality data, the USGS monitored real-time continuous streamflow at approximately 150 locations in Iowa during the reporting period. The streamflow information is critical in computing water-quality loads, such as tons per day, of a particular constituent moving downstream. One scientific paper was published containing nutrient information during the reporting period. The paper titled "Juxtaposition of intensive agriculture, vulnerable aquifers, and mixed chemical/microbial exposures in private-well tapwater in northeast Iowa" published in Science of the Total Environment discuses contaminant exposures in private-well tapwater in agriculturally-intensive landscapes.  </t>
  </si>
  <si>
    <r>
      <rPr>
        <b/>
        <sz val="10"/>
        <rFont val="Arial"/>
        <family val="2"/>
      </rPr>
      <t>Drainage Area</t>
    </r>
    <r>
      <rPr>
        <sz val="10"/>
        <rFont val="Arial"/>
        <family val="2"/>
      </rPr>
      <t xml:space="preserve"> (square miles)</t>
    </r>
  </si>
  <si>
    <t>Cedar River &gt;HUC8</t>
  </si>
  <si>
    <t>Lat 42 04 09 Long 91 47 06</t>
  </si>
  <si>
    <t>major ions</t>
  </si>
  <si>
    <t>total-P, pesticides,major ions, DOC</t>
  </si>
  <si>
    <t>Cedar Rapids Utilities Water Department</t>
  </si>
  <si>
    <t>Discrete samples, monthly since 2016</t>
  </si>
  <si>
    <t>total-P surrogate</t>
  </si>
  <si>
    <t>DO</t>
  </si>
  <si>
    <t>conductance</t>
  </si>
  <si>
    <t>water temp</t>
  </si>
  <si>
    <t>Real-Time: 15 minute intervals</t>
  </si>
  <si>
    <t>Morgan Creek HUC12</t>
  </si>
  <si>
    <t>Lat 41 59 21.9 Long 91 45 33.9</t>
  </si>
  <si>
    <t>tota-P</t>
  </si>
  <si>
    <t>Discrete samples, monthly since 2018</t>
  </si>
  <si>
    <t>Mississippi River &gt;HUC8</t>
  </si>
  <si>
    <t>Lat 41 46 50 Long 90 15 07</t>
  </si>
  <si>
    <t>USGS National Water Quality Network</t>
  </si>
  <si>
    <t>Discrete samples, quarterly till 1980, monthly since 1980</t>
  </si>
  <si>
    <t>pH</t>
  </si>
  <si>
    <t>fDOM</t>
  </si>
  <si>
    <t>Iowa River &gt;HUC8</t>
  </si>
  <si>
    <t>Lat 41 10 41 Long 91 10 55</t>
  </si>
  <si>
    <t>USGS National Water Quality Network, Iowa DNR</t>
  </si>
  <si>
    <t>Discrete samples, quarterly till 1996 monthly to bimonthly since 1996</t>
  </si>
  <si>
    <t>Des Moines River &gt;HUV8</t>
  </si>
  <si>
    <t>Lat 40 43 40 Long 91 57 34</t>
  </si>
  <si>
    <t>Discrete samples, monthly in 1906-07, 1967, monthly since 2004</t>
  </si>
  <si>
    <t>South Fork Iowa River HUC12</t>
  </si>
  <si>
    <t>Lat 42 18 54.3 Long 93 09 07.4</t>
  </si>
  <si>
    <t>USGS NAWQA,USDA ARS</t>
  </si>
  <si>
    <t>Discrete samples weekly to monthly varies seasonally</t>
  </si>
  <si>
    <t>Missouri River &gt;HUC8</t>
  </si>
  <si>
    <t>Lat 41 15 32 Long 95 55 20</t>
  </si>
  <si>
    <t xml:space="preserve">Discrete samples, monthly </t>
  </si>
  <si>
    <t>Turkey River  HUC8</t>
  </si>
  <si>
    <t>Lat 42 44 24 Long 91 15 42</t>
  </si>
  <si>
    <t>PO4</t>
  </si>
  <si>
    <t>USGS National Streamflow Information Program, Iowa DNR</t>
  </si>
  <si>
    <t>Des Moines River &gt;HUC8</t>
  </si>
  <si>
    <t>Lat 41 36 45 Long 93 37 15</t>
  </si>
  <si>
    <t>USGS National Streamflow Information Program, Des Moines Water Works</t>
  </si>
  <si>
    <t>North Raccoon River HUC8</t>
  </si>
  <si>
    <t>Lat 42 21 17 Long 94 59 25</t>
  </si>
  <si>
    <t>USGS Cooperative Water Program, Iowa DNR</t>
  </si>
  <si>
    <t>Lat 41 59 17 Long 94 22 36</t>
  </si>
  <si>
    <t>USGS National Streamflow Information Program, Iowa DNR, Iowa DOT</t>
  </si>
  <si>
    <t>South Raccoon River HUC8</t>
  </si>
  <si>
    <t>Lat 41 35 22 Long 94 09 04</t>
  </si>
  <si>
    <t>USGS National Streamflow Information Program, Iowa DNR, Iowa DOT, USACE Rock Island</t>
  </si>
  <si>
    <t>Raccoon River HUC8</t>
  </si>
  <si>
    <t>Lat 41 32 02 Long 93 56 59</t>
  </si>
  <si>
    <t>USGS National Streamflow Information Program, Iowa DNR, Des Moines Water Works</t>
  </si>
  <si>
    <t>West Nishnabotna River HUC8</t>
  </si>
  <si>
    <t>Lat 40 52 23 Long 95 34 48</t>
  </si>
  <si>
    <t>USACE Omaha, Iowa DNR</t>
  </si>
  <si>
    <t xml:space="preserve">Nodaway River </t>
  </si>
  <si>
    <t>Lat 40 44 36 Long 95 00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</si>
</sst>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quot;$&quot;#,##0.00"/>
    <numFmt numFmtId="165" formatCode="000000000000"/>
    <numFmt numFmtId="166" formatCode="_(* #,##0_);_(* \(#,##0\);_(* &quot;-&quot;??_);_(@_)"/>
  </numFmts>
  <fonts count="26" x14ac:knownFonts="1">
    <font>
      <sz val="10"/>
      <color rgb="FF000000"/>
      <name val="Arial"/>
    </font>
    <font>
      <b/>
      <sz val="10"/>
      <name val="Arial"/>
      <family val="2"/>
    </font>
    <font>
      <sz val="10"/>
      <name val="Arial"/>
      <family val="2"/>
    </font>
    <font>
      <b/>
      <sz val="12"/>
      <name val="Arial"/>
      <family val="2"/>
    </font>
    <font>
      <b/>
      <i/>
      <sz val="10"/>
      <color rgb="FF980000"/>
      <name val="Arial"/>
      <family val="2"/>
    </font>
    <font>
      <b/>
      <sz val="10"/>
      <color rgb="FF000000"/>
      <name val="Arial"/>
      <family val="2"/>
    </font>
    <font>
      <b/>
      <i/>
      <sz val="10"/>
      <color rgb="FF000000"/>
      <name val="Arial"/>
      <family val="2"/>
    </font>
    <font>
      <i/>
      <sz val="10"/>
      <name val="Arial"/>
      <family val="2"/>
    </font>
    <font>
      <sz val="10"/>
      <color rgb="FF000000"/>
      <name val="Arial"/>
      <family val="2"/>
    </font>
    <font>
      <b/>
      <sz val="10"/>
      <name val="Arial"/>
      <family val="2"/>
    </font>
    <font>
      <sz val="10"/>
      <color theme="0"/>
      <name val="Arial"/>
      <family val="2"/>
    </font>
    <font>
      <b/>
      <sz val="11"/>
      <color theme="0"/>
      <name val="Arial"/>
      <family val="2"/>
    </font>
    <font>
      <sz val="11"/>
      <color theme="0"/>
      <name val="Arial"/>
      <family val="2"/>
    </font>
    <font>
      <b/>
      <sz val="10"/>
      <color theme="0"/>
      <name val="Arial"/>
      <family val="2"/>
    </font>
    <font>
      <i/>
      <sz val="10"/>
      <color theme="0"/>
      <name val="Arial"/>
      <family val="2"/>
    </font>
    <font>
      <i/>
      <sz val="10"/>
      <name val="Arial"/>
      <family val="2"/>
    </font>
    <font>
      <b/>
      <u/>
      <sz val="10"/>
      <color rgb="FF000000"/>
      <name val="Arial"/>
      <family val="2"/>
    </font>
    <font>
      <i/>
      <sz val="10"/>
      <color rgb="FF000000"/>
      <name val="Arial"/>
      <family val="2"/>
    </font>
    <font>
      <b/>
      <i/>
      <sz val="10"/>
      <name val="Arial"/>
      <family val="2"/>
    </font>
    <font>
      <sz val="10"/>
      <color rgb="FF000000"/>
      <name val="Arial"/>
    </font>
    <font>
      <sz val="10"/>
      <name val="Arial"/>
      <charset val="1"/>
    </font>
    <font>
      <sz val="10"/>
      <name val="Calibri"/>
      <family val="2"/>
      <scheme val="minor"/>
    </font>
    <font>
      <sz val="9"/>
      <name val="Calibri"/>
      <family val="2"/>
      <scheme val="minor"/>
    </font>
    <font>
      <sz val="9"/>
      <name val="Calibri"/>
      <family val="2"/>
    </font>
    <font>
      <sz val="10"/>
      <color rgb="FFFF0000"/>
      <name val="Arial"/>
      <family val="2"/>
    </font>
    <font>
      <sz val="10"/>
      <color theme="0"/>
      <name val="Arial"/>
    </font>
  </fonts>
  <fills count="19">
    <fill>
      <patternFill patternType="none"/>
    </fill>
    <fill>
      <patternFill patternType="gray125"/>
    </fill>
    <fill>
      <patternFill patternType="solid">
        <fgColor rgb="FFFFFFFF"/>
        <bgColor rgb="FFFFFFFF"/>
      </patternFill>
    </fill>
    <fill>
      <patternFill patternType="solid">
        <fgColor rgb="FFFFE599"/>
        <bgColor rgb="FFFFE599"/>
      </patternFill>
    </fill>
    <fill>
      <patternFill patternType="solid">
        <fgColor rgb="FF93C47D"/>
        <bgColor rgb="FF93C47D"/>
      </patternFill>
    </fill>
    <fill>
      <patternFill patternType="solid">
        <fgColor rgb="FFB6D7A8"/>
        <bgColor rgb="FFB6D7A8"/>
      </patternFill>
    </fill>
    <fill>
      <patternFill patternType="solid">
        <fgColor rgb="FFF3F3F3"/>
        <bgColor rgb="FFF3F3F3"/>
      </patternFill>
    </fill>
    <fill>
      <patternFill patternType="solid">
        <fgColor rgb="FFFFF2CC"/>
        <bgColor rgb="FFFFF2CC"/>
      </patternFill>
    </fill>
    <fill>
      <patternFill patternType="solid">
        <fgColor theme="5" tint="0.59999389629810485"/>
        <bgColor indexed="64"/>
      </patternFill>
    </fill>
    <fill>
      <patternFill patternType="solid">
        <fgColor theme="9" tint="-0.499984740745262"/>
        <bgColor rgb="FF93C47D"/>
      </patternFill>
    </fill>
    <fill>
      <patternFill patternType="solid">
        <fgColor rgb="FF446A2C"/>
        <bgColor rgb="FFCFE2F3"/>
      </patternFill>
    </fill>
    <fill>
      <patternFill patternType="solid">
        <fgColor rgb="FF446A2C"/>
        <bgColor indexed="64"/>
      </patternFill>
    </fill>
    <fill>
      <patternFill patternType="solid">
        <fgColor theme="0"/>
        <bgColor indexed="64"/>
      </patternFill>
    </fill>
    <fill>
      <patternFill patternType="solid">
        <fgColor theme="0"/>
        <bgColor rgb="FFF3F3F3"/>
      </patternFill>
    </fill>
    <fill>
      <patternFill patternType="solid">
        <fgColor rgb="FFCFE2F3"/>
        <bgColor rgb="FFCFE2F3"/>
      </patternFill>
    </fill>
    <fill>
      <patternFill patternType="solid">
        <fgColor theme="0" tint="-4.9989318521683403E-2"/>
        <bgColor indexed="64"/>
      </patternFill>
    </fill>
    <fill>
      <patternFill patternType="solid">
        <fgColor theme="0" tint="-4.9989318521683403E-2"/>
        <bgColor rgb="FFF3F3F3"/>
      </patternFill>
    </fill>
    <fill>
      <patternFill patternType="solid">
        <fgColor rgb="FFFFFFFF"/>
        <bgColor rgb="FF000000"/>
      </patternFill>
    </fill>
    <fill>
      <patternFill patternType="solid">
        <fgColor rgb="FFFFFFFF"/>
        <bgColor rgb="FFF3F3F3"/>
      </patternFill>
    </fill>
  </fills>
  <borders count="52">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theme="1" tint="0.499984740745262"/>
      </right>
      <top style="thin">
        <color rgb="FF000000"/>
      </top>
      <bottom style="thin">
        <color rgb="FF000000"/>
      </bottom>
      <diagonal/>
    </border>
    <border>
      <left style="thin">
        <color theme="1" tint="0.499984740745262"/>
      </left>
      <right style="thin">
        <color theme="1" tint="0.499984740745262"/>
      </right>
      <top style="thin">
        <color rgb="FF000000"/>
      </top>
      <bottom style="thin">
        <color rgb="FF000000"/>
      </bottom>
      <diagonal/>
    </border>
    <border>
      <left/>
      <right style="thin">
        <color theme="1" tint="0.499984740745262"/>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theme="1" tint="0.499984740745262"/>
      </right>
      <top/>
      <bottom style="thin">
        <color rgb="FF000000"/>
      </bottom>
      <diagonal/>
    </border>
    <border>
      <left style="thin">
        <color theme="1" tint="0.499984740745262"/>
      </left>
      <right style="thin">
        <color theme="1" tint="0.499984740745262"/>
      </right>
      <top/>
      <bottom style="thin">
        <color rgb="FF000000"/>
      </bottom>
      <diagonal/>
    </border>
    <border>
      <left/>
      <right style="thin">
        <color theme="1" tint="0.499984740745262"/>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s>
  <cellStyleXfs count="3">
    <xf numFmtId="0" fontId="0" fillId="0" borderId="0"/>
    <xf numFmtId="43" fontId="19" fillId="0" borderId="0" applyFont="0" applyFill="0" applyBorder="0" applyAlignment="0" applyProtection="0"/>
    <xf numFmtId="0" fontId="8" fillId="0" borderId="0"/>
  </cellStyleXfs>
  <cellXfs count="400">
    <xf numFmtId="0" fontId="0" fillId="0" borderId="0" xfId="0"/>
    <xf numFmtId="0" fontId="2" fillId="0" borderId="0" xfId="0" applyFont="1"/>
    <xf numFmtId="0" fontId="2" fillId="0" borderId="0" xfId="0" applyFont="1" applyAlignment="1">
      <alignment horizontal="center" wrapText="1"/>
    </xf>
    <xf numFmtId="0" fontId="5" fillId="7" borderId="11" xfId="0" applyFont="1" applyFill="1" applyBorder="1" applyAlignment="1">
      <alignment horizontal="center"/>
    </xf>
    <xf numFmtId="0" fontId="2" fillId="6" borderId="11" xfId="0" applyFont="1" applyFill="1" applyBorder="1" applyAlignment="1">
      <alignment horizontal="center"/>
    </xf>
    <xf numFmtId="0" fontId="2" fillId="0" borderId="11" xfId="0" applyFont="1" applyBorder="1" applyAlignment="1">
      <alignment horizontal="center"/>
    </xf>
    <xf numFmtId="0" fontId="4" fillId="0" borderId="0" xfId="0" applyFont="1" applyAlignment="1">
      <alignment horizontal="left"/>
    </xf>
    <xf numFmtId="0" fontId="10" fillId="0" borderId="0" xfId="0" applyFont="1"/>
    <xf numFmtId="0" fontId="0" fillId="0" borderId="0" xfId="0" applyAlignment="1">
      <alignment horizontal="left"/>
    </xf>
    <xf numFmtId="0" fontId="0" fillId="0" borderId="0" xfId="0"/>
    <xf numFmtId="0" fontId="4" fillId="0" borderId="0" xfId="0" applyFont="1" applyAlignment="1">
      <alignment horizontal="left"/>
    </xf>
    <xf numFmtId="0" fontId="2" fillId="12" borderId="11" xfId="0" applyFont="1" applyFill="1" applyBorder="1" applyAlignment="1">
      <alignment horizontal="center"/>
    </xf>
    <xf numFmtId="0" fontId="0" fillId="12" borderId="0" xfId="0" applyFill="1"/>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4" xfId="0" applyFont="1" applyFill="1" applyBorder="1" applyAlignment="1">
      <alignment horizontal="center" vertical="center" wrapText="1"/>
    </xf>
    <xf numFmtId="14" fontId="0" fillId="0" borderId="0" xfId="0" applyNumberFormat="1"/>
    <xf numFmtId="0" fontId="7" fillId="5" borderId="1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13" fillId="10" borderId="12" xfId="0" applyFont="1" applyFill="1" applyBorder="1" applyAlignment="1">
      <alignment horizontal="center" vertical="center" wrapText="1"/>
    </xf>
    <xf numFmtId="164" fontId="2" fillId="6" borderId="11" xfId="0" applyNumberFormat="1" applyFont="1" applyFill="1" applyBorder="1" applyAlignment="1">
      <alignment horizontal="center" vertical="center"/>
    </xf>
    <xf numFmtId="164" fontId="2" fillId="6" borderId="2" xfId="0" applyNumberFormat="1" applyFont="1" applyFill="1" applyBorder="1" applyAlignment="1">
      <alignment horizontal="center" vertical="center"/>
    </xf>
    <xf numFmtId="0" fontId="2" fillId="6" borderId="11" xfId="0" applyFont="1" applyFill="1" applyBorder="1" applyAlignment="1">
      <alignment vertical="center"/>
    </xf>
    <xf numFmtId="164" fontId="2" fillId="12" borderId="1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0" fontId="2" fillId="12" borderId="11" xfId="0" applyFont="1" applyFill="1" applyBorder="1" applyAlignment="1">
      <alignment vertical="center"/>
    </xf>
    <xf numFmtId="0" fontId="2" fillId="6" borderId="11" xfId="0" applyFont="1" applyFill="1" applyBorder="1" applyAlignment="1">
      <alignment horizontal="left" vertical="center" wrapText="1"/>
    </xf>
    <xf numFmtId="0" fontId="2" fillId="12" borderId="11" xfId="0" applyFont="1" applyFill="1" applyBorder="1" applyAlignment="1">
      <alignment horizontal="left" vertical="center" wrapText="1"/>
    </xf>
    <xf numFmtId="14" fontId="2" fillId="6" borderId="11" xfId="0" applyNumberFormat="1" applyFont="1" applyFill="1" applyBorder="1" applyAlignment="1">
      <alignment vertical="center"/>
    </xf>
    <xf numFmtId="0" fontId="2" fillId="6" borderId="25" xfId="0" applyFont="1" applyFill="1" applyBorder="1" applyAlignment="1">
      <alignment vertical="center"/>
    </xf>
    <xf numFmtId="0" fontId="2" fillId="6" borderId="26" xfId="0" applyFont="1" applyFill="1" applyBorder="1" applyAlignment="1">
      <alignment vertical="center"/>
    </xf>
    <xf numFmtId="0" fontId="2" fillId="6" borderId="27" xfId="0" applyFont="1" applyFill="1" applyBorder="1" applyAlignment="1">
      <alignment vertical="center"/>
    </xf>
    <xf numFmtId="0" fontId="2" fillId="6" borderId="10" xfId="0" applyFont="1" applyFill="1" applyBorder="1" applyAlignment="1">
      <alignment vertical="center"/>
    </xf>
    <xf numFmtId="0" fontId="2" fillId="0" borderId="11" xfId="0" applyFont="1" applyBorder="1" applyAlignment="1">
      <alignment vertical="center"/>
    </xf>
    <xf numFmtId="14" fontId="2" fillId="0" borderId="11" xfId="0" applyNumberFormat="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6" borderId="13" xfId="0" applyFont="1" applyFill="1" applyBorder="1" applyAlignment="1">
      <alignment vertical="center"/>
    </xf>
    <xf numFmtId="0" fontId="2" fillId="6" borderId="14" xfId="0" applyFont="1" applyFill="1" applyBorder="1" applyAlignment="1">
      <alignment vertical="center"/>
    </xf>
    <xf numFmtId="0" fontId="2" fillId="6" borderId="15" xfId="0" applyFont="1" applyFill="1" applyBorder="1" applyAlignment="1">
      <alignment vertical="center"/>
    </xf>
    <xf numFmtId="0" fontId="2" fillId="6" borderId="5" xfId="0" applyFont="1" applyFill="1" applyBorder="1" applyAlignment="1">
      <alignment vertical="center"/>
    </xf>
    <xf numFmtId="0" fontId="2" fillId="6" borderId="11" xfId="0" applyFont="1" applyFill="1" applyBorder="1" applyAlignment="1">
      <alignment horizontal="left" vertical="center"/>
    </xf>
    <xf numFmtId="0" fontId="2" fillId="0" borderId="11" xfId="0" applyFont="1" applyBorder="1" applyAlignment="1">
      <alignment horizontal="left" vertical="center"/>
    </xf>
    <xf numFmtId="0" fontId="2" fillId="6" borderId="9" xfId="0" applyFont="1" applyFill="1" applyBorder="1" applyAlignment="1">
      <alignment horizontal="center"/>
    </xf>
    <xf numFmtId="0" fontId="2" fillId="6" borderId="9" xfId="0" applyFont="1" applyFill="1" applyBorder="1" applyAlignment="1">
      <alignment horizontal="left" vertical="center" wrapText="1"/>
    </xf>
    <xf numFmtId="164" fontId="2" fillId="6" borderId="9" xfId="0" applyNumberFormat="1" applyFont="1" applyFill="1" applyBorder="1" applyAlignment="1">
      <alignment horizontal="center" vertical="center"/>
    </xf>
    <xf numFmtId="164" fontId="2" fillId="6" borderId="7" xfId="0" applyNumberFormat="1" applyFont="1" applyFill="1" applyBorder="1" applyAlignment="1">
      <alignment horizontal="center" vertical="center"/>
    </xf>
    <xf numFmtId="0" fontId="2" fillId="6" borderId="9" xfId="0" applyFont="1" applyFill="1" applyBorder="1" applyAlignment="1">
      <alignment vertical="center"/>
    </xf>
    <xf numFmtId="0" fontId="15" fillId="7" borderId="35"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7" borderId="35" xfId="0" applyFont="1" applyFill="1" applyBorder="1" applyAlignment="1">
      <alignment horizontal="center" vertical="center"/>
    </xf>
    <xf numFmtId="0" fontId="2" fillId="6" borderId="9" xfId="0" applyFont="1" applyFill="1" applyBorder="1" applyAlignment="1">
      <alignment horizontal="left" vertical="center"/>
    </xf>
    <xf numFmtId="14" fontId="2" fillId="6" borderId="9" xfId="0" applyNumberFormat="1" applyFont="1" applyFill="1" applyBorder="1" applyAlignment="1">
      <alignment vertical="center"/>
    </xf>
    <xf numFmtId="0" fontId="1" fillId="5" borderId="30"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13" fillId="10" borderId="37" xfId="0" applyFont="1" applyFill="1" applyBorder="1" applyAlignment="1">
      <alignment horizontal="center" wrapText="1"/>
    </xf>
    <xf numFmtId="0" fontId="10" fillId="10" borderId="41"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28"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6" borderId="2" xfId="0" applyFont="1" applyFill="1" applyBorder="1" applyAlignment="1">
      <alignment horizontal="center" vertical="center"/>
    </xf>
    <xf numFmtId="0" fontId="2" fillId="6" borderId="12" xfId="0" applyFont="1" applyFill="1" applyBorder="1" applyAlignment="1">
      <alignment horizontal="center" vertical="center"/>
    </xf>
    <xf numFmtId="0" fontId="2" fillId="0" borderId="3" xfId="0" applyFont="1" applyBorder="1"/>
    <xf numFmtId="0" fontId="2" fillId="0" borderId="5" xfId="0" applyFont="1" applyBorder="1"/>
    <xf numFmtId="0" fontId="2" fillId="0" borderId="0" xfId="0" applyFont="1"/>
    <xf numFmtId="0" fontId="0" fillId="0" borderId="0" xfId="0"/>
    <xf numFmtId="0" fontId="0" fillId="0" borderId="0" xfId="0"/>
    <xf numFmtId="0" fontId="4" fillId="2" borderId="0" xfId="0" applyFont="1" applyFill="1" applyAlignment="1">
      <alignment horizontal="left"/>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43" xfId="0" applyFont="1" applyFill="1" applyBorder="1" applyAlignment="1">
      <alignment horizontal="center" vertical="center"/>
    </xf>
    <xf numFmtId="0" fontId="7" fillId="14" borderId="0" xfId="0" applyFont="1" applyFill="1" applyAlignment="1">
      <alignment horizontal="center" vertical="center"/>
    </xf>
    <xf numFmtId="0" fontId="7" fillId="14" borderId="0" xfId="0" applyFont="1" applyFill="1" applyAlignment="1">
      <alignment horizontal="center" vertical="center" wrapText="1"/>
    </xf>
    <xf numFmtId="0" fontId="7" fillId="14" borderId="44"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2" fillId="6" borderId="2" xfId="0" applyFont="1" applyFill="1" applyBorder="1"/>
    <xf numFmtId="0" fontId="2" fillId="6" borderId="3" xfId="0" applyFont="1" applyFill="1" applyBorder="1"/>
    <xf numFmtId="0" fontId="2" fillId="6" borderId="5" xfId="0" applyFont="1" applyFill="1" applyBorder="1"/>
    <xf numFmtId="0" fontId="2" fillId="6" borderId="11" xfId="0" applyFont="1" applyFill="1" applyBorder="1"/>
    <xf numFmtId="0" fontId="2" fillId="0" borderId="2" xfId="0" applyFont="1" applyBorder="1"/>
    <xf numFmtId="0" fontId="2" fillId="0" borderId="11" xfId="0" applyFont="1" applyBorder="1"/>
    <xf numFmtId="0" fontId="2" fillId="0" borderId="0" xfId="0" applyFont="1"/>
    <xf numFmtId="0" fontId="13" fillId="10" borderId="41" xfId="0" applyFont="1" applyFill="1" applyBorder="1" applyAlignment="1">
      <alignment horizontal="center" vertical="center" wrapText="1"/>
    </xf>
    <xf numFmtId="0" fontId="2" fillId="6" borderId="12" xfId="0" applyFont="1" applyFill="1" applyBorder="1" applyAlignment="1">
      <alignment horizontal="center" vertical="center"/>
    </xf>
    <xf numFmtId="0" fontId="2" fillId="6" borderId="28" xfId="0" applyFont="1" applyFill="1" applyBorder="1" applyAlignment="1">
      <alignment horizontal="center" vertical="center"/>
    </xf>
    <xf numFmtId="0" fontId="2" fillId="0" borderId="5" xfId="0" applyFont="1" applyBorder="1" applyAlignment="1">
      <alignment vertical="center"/>
    </xf>
    <xf numFmtId="0" fontId="2" fillId="12" borderId="5" xfId="0" applyFont="1" applyFill="1" applyBorder="1" applyAlignment="1">
      <alignment vertical="center"/>
    </xf>
    <xf numFmtId="0" fontId="2" fillId="0" borderId="3" xfId="0" applyFont="1" applyBorder="1"/>
    <xf numFmtId="0" fontId="2" fillId="0" borderId="5" xfId="0" applyFont="1" applyBorder="1"/>
    <xf numFmtId="0" fontId="2" fillId="0" borderId="0" xfId="0" applyFont="1"/>
    <xf numFmtId="0" fontId="0" fillId="0" borderId="0" xfId="0"/>
    <xf numFmtId="0" fontId="4" fillId="0" borderId="0" xfId="0" applyFont="1" applyAlignment="1">
      <alignment horizontal="left"/>
    </xf>
    <xf numFmtId="0" fontId="1" fillId="5" borderId="30"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4" fillId="2" borderId="0" xfId="0" applyFont="1" applyFill="1" applyAlignment="1">
      <alignment horizontal="left"/>
    </xf>
    <xf numFmtId="0" fontId="2" fillId="0" borderId="2" xfId="0" applyFont="1" applyBorder="1"/>
    <xf numFmtId="0" fontId="2" fillId="6" borderId="2" xfId="0" applyFont="1" applyFill="1" applyBorder="1"/>
    <xf numFmtId="0" fontId="2" fillId="6" borderId="3" xfId="0" applyFont="1" applyFill="1" applyBorder="1"/>
    <xf numFmtId="0" fontId="18" fillId="0" borderId="0" xfId="0" applyFont="1" applyAlignment="1">
      <alignment horizontal="left"/>
    </xf>
    <xf numFmtId="0" fontId="18" fillId="6" borderId="11" xfId="0" applyFont="1" applyFill="1" applyBorder="1" applyAlignment="1">
      <alignment horizontal="left"/>
    </xf>
    <xf numFmtId="0" fontId="18" fillId="2" borderId="11" xfId="0" applyFont="1" applyFill="1" applyBorder="1" applyAlignment="1">
      <alignment horizontal="left"/>
    </xf>
    <xf numFmtId="0" fontId="2" fillId="0" borderId="11" xfId="0" applyFont="1" applyFill="1" applyBorder="1" applyAlignment="1">
      <alignment vertical="center"/>
    </xf>
    <xf numFmtId="0" fontId="2" fillId="15" borderId="11" xfId="0" applyFont="1" applyFill="1" applyBorder="1" applyAlignment="1">
      <alignment vertical="center"/>
    </xf>
    <xf numFmtId="0" fontId="0" fillId="0" borderId="0" xfId="0" applyAlignment="1">
      <alignment horizontal="left" vertical="top"/>
    </xf>
    <xf numFmtId="0" fontId="2" fillId="0" borderId="45" xfId="0" applyFont="1" applyFill="1" applyBorder="1" applyAlignment="1">
      <alignment horizontal="left" vertical="top"/>
    </xf>
    <xf numFmtId="165" fontId="2" fillId="6" borderId="7" xfId="0" applyNumberFormat="1" applyFont="1" applyFill="1" applyBorder="1" applyAlignment="1">
      <alignment horizontal="center" vertical="center"/>
    </xf>
    <xf numFmtId="165" fontId="2" fillId="0" borderId="2" xfId="0" applyNumberFormat="1" applyFont="1" applyBorder="1" applyAlignment="1">
      <alignment horizontal="center" vertical="center"/>
    </xf>
    <xf numFmtId="165" fontId="2" fillId="6" borderId="2" xfId="0" applyNumberFormat="1" applyFont="1" applyFill="1" applyBorder="1" applyAlignment="1">
      <alignment horizontal="center" vertical="center"/>
    </xf>
    <xf numFmtId="0" fontId="1" fillId="0" borderId="0" xfId="0" applyFont="1" applyAlignment="1">
      <alignment horizontal="left"/>
    </xf>
    <xf numFmtId="0" fontId="9" fillId="0" borderId="0" xfId="0" applyFont="1" applyAlignment="1">
      <alignment horizontal="left"/>
    </xf>
    <xf numFmtId="0" fontId="2" fillId="0" borderId="0" xfId="0" applyFont="1" applyAlignment="1">
      <alignment horizontal="left"/>
    </xf>
    <xf numFmtId="0" fontId="8" fillId="8" borderId="12" xfId="0" applyFont="1" applyFill="1" applyBorder="1" applyAlignment="1">
      <alignment horizontal="left" vertical="top" wrapText="1"/>
    </xf>
    <xf numFmtId="0" fontId="8" fillId="0" borderId="12" xfId="0" applyFont="1" applyBorder="1" applyAlignment="1">
      <alignment vertical="top" wrapText="1"/>
    </xf>
    <xf numFmtId="0" fontId="2" fillId="12" borderId="3" xfId="0" applyFont="1" applyFill="1" applyBorder="1" applyAlignment="1">
      <alignment vertical="center"/>
    </xf>
    <xf numFmtId="0" fontId="2" fillId="12" borderId="5" xfId="0" applyFont="1" applyFill="1" applyBorder="1" applyAlignment="1">
      <alignment vertical="center"/>
    </xf>
    <xf numFmtId="0" fontId="2" fillId="6" borderId="3" xfId="0" applyFont="1" applyFill="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12" borderId="2" xfId="0" applyFont="1" applyFill="1" applyBorder="1" applyAlignment="1">
      <alignment vertical="center"/>
    </xf>
    <xf numFmtId="0" fontId="2" fillId="6" borderId="2" xfId="0" applyFont="1" applyFill="1" applyBorder="1" applyAlignment="1">
      <alignment vertical="center"/>
    </xf>
    <xf numFmtId="0" fontId="1" fillId="3" borderId="1" xfId="0" applyFont="1" applyFill="1" applyBorder="1" applyAlignment="1">
      <alignment horizontal="center" vertical="center" wrapText="1"/>
    </xf>
    <xf numFmtId="0" fontId="2" fillId="0" borderId="4" xfId="0" applyFont="1" applyBorder="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0" fontId="5" fillId="2" borderId="2" xfId="0" applyFont="1" applyFill="1" applyBorder="1" applyAlignment="1">
      <alignment horizontal="left"/>
    </xf>
    <xf numFmtId="0" fontId="2" fillId="0" borderId="3" xfId="0" applyFont="1" applyBorder="1"/>
    <xf numFmtId="0" fontId="2" fillId="7" borderId="2" xfId="0" applyFont="1" applyFill="1" applyBorder="1"/>
    <xf numFmtId="0" fontId="2" fillId="0" borderId="5" xfId="0" applyFont="1" applyBorder="1"/>
    <xf numFmtId="0" fontId="5" fillId="6" borderId="2" xfId="0" applyFont="1" applyFill="1" applyBorder="1" applyAlignment="1">
      <alignment horizontal="left"/>
    </xf>
    <xf numFmtId="0" fontId="2" fillId="0" borderId="0" xfId="0" applyFont="1"/>
    <xf numFmtId="0" fontId="0" fillId="0" borderId="0" xfId="0"/>
    <xf numFmtId="0" fontId="2" fillId="7" borderId="19" xfId="0" applyFont="1" applyFill="1" applyBorder="1" applyAlignment="1">
      <alignment horizontal="center" vertical="center" wrapText="1"/>
    </xf>
    <xf numFmtId="0" fontId="2" fillId="0" borderId="34" xfId="0" applyFont="1" applyBorder="1" applyAlignment="1">
      <alignment vertical="center"/>
    </xf>
    <xf numFmtId="0" fontId="9" fillId="7" borderId="30" xfId="0" applyFont="1" applyFill="1" applyBorder="1" applyAlignment="1">
      <alignment horizontal="center" vertical="center" wrapText="1"/>
    </xf>
    <xf numFmtId="0" fontId="2" fillId="0" borderId="33" xfId="0" applyFont="1" applyBorder="1" applyAlignment="1">
      <alignment vertical="center"/>
    </xf>
    <xf numFmtId="0" fontId="2" fillId="7" borderId="18" xfId="0" applyFont="1" applyFill="1" applyBorder="1" applyAlignment="1">
      <alignment horizontal="center" vertical="center" wrapText="1"/>
    </xf>
    <xf numFmtId="0" fontId="2" fillId="0" borderId="18" xfId="0" applyFont="1" applyBorder="1" applyAlignment="1">
      <alignment vertical="center"/>
    </xf>
    <xf numFmtId="0" fontId="2" fillId="0" borderId="20" xfId="0" applyFont="1" applyBorder="1" applyAlignment="1">
      <alignment vertical="center"/>
    </xf>
    <xf numFmtId="0" fontId="1" fillId="7" borderId="29" xfId="0" applyFont="1" applyFill="1" applyBorder="1" applyAlignment="1">
      <alignment horizontal="center" wrapText="1"/>
    </xf>
    <xf numFmtId="0" fontId="2" fillId="0" borderId="32" xfId="0" applyFont="1" applyBorder="1"/>
    <xf numFmtId="0" fontId="1" fillId="7" borderId="1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6" borderId="7" xfId="0" applyFont="1" applyFill="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6" borderId="8" xfId="0" applyFont="1" applyFill="1" applyBorder="1" applyAlignment="1">
      <alignment vertical="center"/>
    </xf>
    <xf numFmtId="0" fontId="2" fillId="13" borderId="12" xfId="0" applyFont="1" applyFill="1" applyBorder="1" applyAlignment="1">
      <alignment horizontal="center" vertical="center"/>
    </xf>
    <xf numFmtId="0" fontId="2" fillId="6" borderId="12" xfId="0" applyFont="1" applyFill="1" applyBorder="1" applyAlignment="1">
      <alignment horizontal="center" vertical="center"/>
    </xf>
    <xf numFmtId="0" fontId="6" fillId="3" borderId="21" xfId="0" applyFont="1" applyFill="1" applyBorder="1" applyAlignment="1">
      <alignment horizontal="left" wrapText="1"/>
    </xf>
    <xf numFmtId="0" fontId="6" fillId="3" borderId="0" xfId="0" applyFont="1" applyFill="1" applyBorder="1" applyAlignment="1">
      <alignment horizontal="left" wrapText="1"/>
    </xf>
    <xf numFmtId="0" fontId="1" fillId="7" borderId="31" xfId="0" applyFont="1" applyFill="1" applyBorder="1" applyAlignment="1">
      <alignment horizontal="center" vertical="center" wrapText="1"/>
    </xf>
    <xf numFmtId="0" fontId="2" fillId="0" borderId="36" xfId="0" applyFont="1" applyBorder="1" applyAlignment="1">
      <alignment vertical="center"/>
    </xf>
    <xf numFmtId="0" fontId="1" fillId="7" borderId="22"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 fillId="6" borderId="28" xfId="0" applyFont="1" applyFill="1" applyBorder="1" applyAlignment="1">
      <alignment horizontal="center" vertical="center"/>
    </xf>
    <xf numFmtId="0" fontId="4" fillId="0" borderId="0" xfId="0" applyFont="1" applyAlignment="1">
      <alignment horizontal="left"/>
    </xf>
    <xf numFmtId="0" fontId="1" fillId="5" borderId="20" xfId="0" applyFont="1" applyFill="1" applyBorder="1" applyAlignment="1">
      <alignment horizontal="center" vertical="center" wrapText="1"/>
    </xf>
    <xf numFmtId="0" fontId="2" fillId="0" borderId="35" xfId="0" applyFont="1" applyBorder="1" applyAlignment="1">
      <alignment vertical="center"/>
    </xf>
    <xf numFmtId="0" fontId="3" fillId="0" borderId="0" xfId="0" applyFont="1" applyAlignment="1">
      <alignment horizontal="left"/>
    </xf>
    <xf numFmtId="0" fontId="1" fillId="5" borderId="31" xfId="0" applyFont="1" applyFill="1" applyBorder="1" applyAlignment="1">
      <alignment horizontal="center" vertical="center" wrapText="1"/>
    </xf>
    <xf numFmtId="0" fontId="1" fillId="5" borderId="29" xfId="0" applyFont="1" applyFill="1" applyBorder="1" applyAlignment="1">
      <alignment horizontal="center" wrapText="1"/>
    </xf>
    <xf numFmtId="0" fontId="1" fillId="5" borderId="3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2" fillId="0" borderId="23" xfId="0" applyFont="1" applyBorder="1" applyAlignment="1">
      <alignment vertical="center"/>
    </xf>
    <xf numFmtId="0" fontId="5" fillId="4" borderId="21" xfId="0" applyFont="1" applyFill="1" applyBorder="1" applyAlignment="1">
      <alignment horizontal="left"/>
    </xf>
    <xf numFmtId="0" fontId="5" fillId="4" borderId="0" xfId="0" applyFont="1" applyFill="1" applyBorder="1" applyAlignment="1">
      <alignment horizontal="left"/>
    </xf>
    <xf numFmtId="0" fontId="2" fillId="0" borderId="2" xfId="0" applyFont="1" applyBorder="1" applyAlignment="1">
      <alignment vertical="center"/>
    </xf>
    <xf numFmtId="0" fontId="13" fillId="10" borderId="38" xfId="0" applyFont="1" applyFill="1" applyBorder="1" applyAlignment="1">
      <alignment horizontal="center" vertical="center" wrapText="1"/>
    </xf>
    <xf numFmtId="0" fontId="10" fillId="11" borderId="39" xfId="0" applyFont="1" applyFill="1" applyBorder="1" applyAlignment="1">
      <alignment vertical="center"/>
    </xf>
    <xf numFmtId="0" fontId="10" fillId="11" borderId="40" xfId="0" applyFont="1" applyFill="1" applyBorder="1" applyAlignment="1">
      <alignment vertical="center"/>
    </xf>
    <xf numFmtId="0" fontId="11" fillId="9" borderId="21" xfId="0" applyFont="1" applyFill="1" applyBorder="1" applyAlignment="1">
      <alignment horizontal="left" wrapText="1"/>
    </xf>
    <xf numFmtId="0" fontId="11" fillId="9" borderId="0" xfId="0" applyFont="1" applyFill="1" applyBorder="1" applyAlignment="1">
      <alignment horizontal="left" wrapText="1"/>
    </xf>
    <xf numFmtId="0" fontId="2" fillId="0" borderId="2" xfId="0" applyFont="1" applyBorder="1"/>
    <xf numFmtId="0" fontId="2" fillId="14" borderId="42" xfId="0" applyFont="1" applyFill="1" applyBorder="1" applyAlignment="1">
      <alignment horizontal="center" vertical="center" wrapText="1"/>
    </xf>
    <xf numFmtId="0" fontId="2" fillId="0" borderId="9" xfId="0" applyFont="1" applyBorder="1" applyAlignment="1">
      <alignment vertical="center"/>
    </xf>
    <xf numFmtId="0" fontId="2" fillId="6" borderId="2" xfId="0" applyFont="1" applyFill="1" applyBorder="1"/>
    <xf numFmtId="0" fontId="2" fillId="6" borderId="3" xfId="0" applyFont="1" applyFill="1" applyBorder="1"/>
    <xf numFmtId="0" fontId="1" fillId="14" borderId="42" xfId="0" applyFont="1" applyFill="1" applyBorder="1" applyAlignment="1">
      <alignment horizontal="center" wrapText="1"/>
    </xf>
    <xf numFmtId="0" fontId="2" fillId="0" borderId="9" xfId="0" applyFont="1" applyBorder="1"/>
    <xf numFmtId="0" fontId="1" fillId="14" borderId="1" xfId="0" applyFont="1" applyFill="1" applyBorder="1" applyAlignment="1">
      <alignment horizontal="center" wrapText="1"/>
    </xf>
    <xf numFmtId="0" fontId="4" fillId="2" borderId="0" xfId="0" applyFont="1" applyFill="1" applyAlignment="1">
      <alignment horizontal="left"/>
    </xf>
    <xf numFmtId="0" fontId="1" fillId="14" borderId="42" xfId="0" applyFont="1" applyFill="1" applyBorder="1" applyAlignment="1">
      <alignment horizontal="center" vertical="center" wrapText="1"/>
    </xf>
    <xf numFmtId="0" fontId="1" fillId="14" borderId="4" xfId="0" applyFont="1" applyFill="1" applyBorder="1" applyAlignment="1">
      <alignment horizontal="center" wrapText="1"/>
    </xf>
    <xf numFmtId="0" fontId="2" fillId="14" borderId="42" xfId="0" applyFont="1" applyFill="1" applyBorder="1" applyAlignment="1">
      <alignment horizontal="center" wrapText="1"/>
    </xf>
    <xf numFmtId="0" fontId="2" fillId="14" borderId="1" xfId="0" applyFont="1" applyFill="1" applyBorder="1" applyAlignment="1">
      <alignment horizontal="center" wrapText="1"/>
    </xf>
    <xf numFmtId="0" fontId="4" fillId="6" borderId="11" xfId="0" applyFont="1" applyFill="1" applyBorder="1" applyAlignment="1">
      <alignment horizontal="left"/>
    </xf>
    <xf numFmtId="0" fontId="4" fillId="2" borderId="11" xfId="0" applyFont="1" applyFill="1" applyBorder="1" applyAlignment="1">
      <alignment horizontal="left"/>
    </xf>
    <xf numFmtId="0" fontId="7" fillId="7" borderId="35" xfId="0" applyFont="1" applyFill="1" applyBorder="1" applyAlignment="1">
      <alignment horizontal="center" vertical="center" wrapText="1"/>
    </xf>
    <xf numFmtId="1" fontId="2" fillId="0" borderId="11" xfId="0" applyNumberFormat="1" applyFont="1" applyBorder="1" applyAlignment="1">
      <alignment vertical="center"/>
    </xf>
    <xf numFmtId="1" fontId="2" fillId="15" borderId="11" xfId="0" applyNumberFormat="1" applyFont="1" applyFill="1" applyBorder="1" applyAlignment="1">
      <alignment vertical="center"/>
    </xf>
    <xf numFmtId="0" fontId="6" fillId="3" borderId="0" xfId="0" applyFont="1" applyFill="1" applyAlignment="1">
      <alignment horizontal="left" wrapText="1"/>
    </xf>
    <xf numFmtId="0" fontId="5" fillId="4" borderId="0" xfId="0" applyFont="1" applyFill="1" applyAlignment="1">
      <alignment horizontal="left"/>
    </xf>
    <xf numFmtId="0" fontId="11" fillId="9" borderId="0" xfId="0" applyFont="1" applyFill="1" applyAlignment="1">
      <alignment horizontal="left" wrapText="1"/>
    </xf>
    <xf numFmtId="0" fontId="1" fillId="0" borderId="0" xfId="0" applyFont="1"/>
    <xf numFmtId="0" fontId="1" fillId="0" borderId="0" xfId="0" applyFont="1"/>
    <xf numFmtId="0" fontId="3" fillId="0" borderId="0" xfId="0" applyFont="1"/>
    <xf numFmtId="0" fontId="20" fillId="0" borderId="1" xfId="0" applyFont="1" applyBorder="1" applyAlignment="1">
      <alignment horizontal="center"/>
    </xf>
    <xf numFmtId="0" fontId="20" fillId="0" borderId="4" xfId="0" applyFont="1" applyBorder="1" applyAlignment="1">
      <alignment horizontal="center"/>
    </xf>
    <xf numFmtId="0" fontId="20" fillId="0" borderId="6" xfId="0" applyFont="1" applyBorder="1" applyAlignment="1">
      <alignment horizontal="center"/>
    </xf>
    <xf numFmtId="0" fontId="20" fillId="0" borderId="0" xfId="0" applyFont="1"/>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5" xfId="0" applyFont="1" applyFill="1" applyBorder="1" applyAlignment="1">
      <alignment horizontal="center"/>
    </xf>
    <xf numFmtId="0" fontId="0" fillId="0" borderId="2" xfId="0" applyBorder="1"/>
    <xf numFmtId="0" fontId="0" fillId="0" borderId="3" xfId="0" applyBorder="1"/>
    <xf numFmtId="0" fontId="8" fillId="0" borderId="0" xfId="0" applyFont="1"/>
    <xf numFmtId="0" fontId="2" fillId="6" borderId="0" xfId="0" applyFont="1" applyFill="1"/>
    <xf numFmtId="0" fontId="2" fillId="6" borderId="43" xfId="0" applyFont="1" applyFill="1" applyBorder="1"/>
    <xf numFmtId="0" fontId="21" fillId="6" borderId="11" xfId="2" applyFont="1" applyFill="1" applyBorder="1" applyAlignment="1">
      <alignment wrapText="1"/>
    </xf>
    <xf numFmtId="3" fontId="21" fillId="6" borderId="11" xfId="2" applyNumberFormat="1" applyFont="1" applyFill="1" applyBorder="1"/>
    <xf numFmtId="0" fontId="21" fillId="6" borderId="11" xfId="2" applyFont="1" applyFill="1" applyBorder="1"/>
    <xf numFmtId="0" fontId="21" fillId="6" borderId="2" xfId="2" applyFont="1" applyFill="1" applyBorder="1" applyAlignment="1">
      <alignment wrapText="1"/>
    </xf>
    <xf numFmtId="0" fontId="22" fillId="6" borderId="3" xfId="2" applyFont="1" applyFill="1" applyBorder="1" applyAlignment="1">
      <alignment wrapText="1"/>
    </xf>
    <xf numFmtId="0" fontId="0" fillId="15" borderId="46" xfId="0" applyFill="1" applyBorder="1"/>
    <xf numFmtId="0" fontId="22" fillId="0" borderId="5" xfId="2" applyFont="1" applyFill="1" applyBorder="1" applyAlignment="1">
      <alignment wrapText="1"/>
    </xf>
    <xf numFmtId="0" fontId="21" fillId="6" borderId="2" xfId="2" applyFont="1" applyFill="1" applyBorder="1" applyAlignment="1">
      <alignment horizontal="center"/>
    </xf>
    <xf numFmtId="0" fontId="21" fillId="6" borderId="12" xfId="2" applyFont="1" applyFill="1" applyBorder="1" applyAlignment="1">
      <alignment wrapText="1"/>
    </xf>
    <xf numFmtId="0" fontId="2" fillId="15" borderId="12" xfId="0" applyFont="1" applyFill="1" applyBorder="1"/>
    <xf numFmtId="0" fontId="21" fillId="0" borderId="11" xfId="2" applyFont="1" applyBorder="1" applyAlignment="1">
      <alignment wrapText="1"/>
    </xf>
    <xf numFmtId="3" fontId="21" fillId="0" borderId="11" xfId="2" applyNumberFormat="1" applyFont="1" applyBorder="1"/>
    <xf numFmtId="0" fontId="21" fillId="13" borderId="11" xfId="2" applyFont="1" applyFill="1" applyBorder="1"/>
    <xf numFmtId="0" fontId="21" fillId="13" borderId="2" xfId="2" applyFont="1" applyFill="1" applyBorder="1" applyAlignment="1">
      <alignment wrapText="1"/>
    </xf>
    <xf numFmtId="0" fontId="22" fillId="13" borderId="3" xfId="2" applyFont="1" applyFill="1" applyBorder="1" applyAlignment="1">
      <alignment wrapText="1"/>
    </xf>
    <xf numFmtId="0" fontId="22" fillId="13" borderId="11" xfId="2" applyFont="1" applyFill="1" applyBorder="1" applyAlignment="1">
      <alignment wrapText="1"/>
    </xf>
    <xf numFmtId="0" fontId="21" fillId="12" borderId="2" xfId="2" applyFont="1" applyFill="1" applyBorder="1" applyAlignment="1">
      <alignment horizontal="center"/>
    </xf>
    <xf numFmtId="0" fontId="21" fillId="12" borderId="12" xfId="2" applyFont="1" applyFill="1" applyBorder="1" applyAlignment="1">
      <alignment wrapText="1"/>
    </xf>
    <xf numFmtId="0" fontId="2" fillId="0" borderId="12" xfId="0" applyFont="1" applyBorder="1"/>
    <xf numFmtId="0" fontId="21" fillId="16" borderId="12" xfId="2" applyFont="1" applyFill="1" applyBorder="1" applyAlignment="1">
      <alignment wrapText="1"/>
    </xf>
    <xf numFmtId="0" fontId="21" fillId="0" borderId="11" xfId="0" applyFont="1" applyBorder="1" applyAlignment="1">
      <alignment wrapText="1"/>
    </xf>
    <xf numFmtId="166" fontId="21" fillId="0" borderId="11" xfId="1" applyNumberFormat="1" applyFont="1" applyBorder="1" applyAlignment="1">
      <alignment horizontal="right"/>
    </xf>
    <xf numFmtId="166" fontId="21" fillId="0" borderId="11" xfId="1" applyNumberFormat="1" applyFont="1" applyBorder="1"/>
    <xf numFmtId="0" fontId="21" fillId="0" borderId="11" xfId="0" applyFont="1" applyBorder="1"/>
    <xf numFmtId="0" fontId="21" fillId="0" borderId="2" xfId="0" applyFont="1" applyBorder="1" applyAlignment="1">
      <alignment wrapText="1"/>
    </xf>
    <xf numFmtId="0" fontId="21" fillId="0" borderId="3" xfId="0" applyFont="1" applyBorder="1" applyAlignment="1">
      <alignment wrapText="1"/>
    </xf>
    <xf numFmtId="0" fontId="21" fillId="0" borderId="5" xfId="0" applyFont="1" applyBorder="1" applyAlignment="1">
      <alignment wrapText="1"/>
    </xf>
    <xf numFmtId="0" fontId="21" fillId="0" borderId="8" xfId="0" applyFont="1" applyBorder="1"/>
    <xf numFmtId="0" fontId="21" fillId="0" borderId="10" xfId="0" applyFont="1" applyBorder="1"/>
    <xf numFmtId="0" fontId="23" fillId="0" borderId="11" xfId="0" applyFont="1" applyBorder="1" applyAlignment="1">
      <alignment wrapText="1"/>
    </xf>
    <xf numFmtId="0" fontId="0" fillId="0" borderId="0" xfId="0" applyAlignment="1">
      <alignment wrapText="1"/>
    </xf>
    <xf numFmtId="0" fontId="2" fillId="6" borderId="11" xfId="0" applyFont="1" applyFill="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12" xfId="0" applyFont="1" applyFill="1" applyBorder="1" applyAlignment="1">
      <alignment horizontal="center" vertical="center" wrapText="1"/>
    </xf>
    <xf numFmtId="164" fontId="2" fillId="6" borderId="2" xfId="0" applyNumberFormat="1" applyFont="1" applyFill="1" applyBorder="1" applyAlignment="1">
      <alignment horizontal="center" vertical="center" wrapText="1"/>
    </xf>
    <xf numFmtId="164" fontId="2" fillId="6" borderId="11" xfId="0" applyNumberFormat="1" applyFont="1" applyFill="1" applyBorder="1" applyAlignment="1">
      <alignment horizontal="center" vertical="center" wrapText="1"/>
    </xf>
    <xf numFmtId="0" fontId="2" fillId="6" borderId="11" xfId="0" applyFont="1" applyFill="1" applyBorder="1" applyAlignment="1">
      <alignment horizontal="center" wrapText="1"/>
    </xf>
    <xf numFmtId="0" fontId="0" fillId="12" borderId="0" xfId="0" applyFill="1" applyAlignment="1">
      <alignment wrapText="1"/>
    </xf>
    <xf numFmtId="0" fontId="2" fillId="12" borderId="11" xfId="0" applyFont="1" applyFill="1" applyBorder="1" applyAlignment="1">
      <alignment vertical="center" wrapText="1"/>
    </xf>
    <xf numFmtId="0" fontId="2" fillId="12" borderId="5" xfId="0" applyFont="1" applyFill="1" applyBorder="1" applyAlignment="1">
      <alignment vertical="center" wrapText="1"/>
    </xf>
    <xf numFmtId="0" fontId="2" fillId="12" borderId="3" xfId="0" applyFont="1" applyFill="1" applyBorder="1" applyAlignment="1">
      <alignment vertical="center" wrapText="1"/>
    </xf>
    <xf numFmtId="0" fontId="2" fillId="12" borderId="2" xfId="0" applyFont="1" applyFill="1" applyBorder="1" applyAlignment="1">
      <alignment vertical="center" wrapText="1"/>
    </xf>
    <xf numFmtId="0" fontId="2" fillId="13" borderId="12" xfId="0" applyFont="1" applyFill="1" applyBorder="1" applyAlignment="1">
      <alignment horizontal="center" vertical="center" wrapText="1"/>
    </xf>
    <xf numFmtId="164" fontId="2" fillId="12" borderId="2" xfId="0" applyNumberFormat="1" applyFont="1" applyFill="1" applyBorder="1" applyAlignment="1">
      <alignment horizontal="center" vertical="center" wrapText="1"/>
    </xf>
    <xf numFmtId="164" fontId="2" fillId="12" borderId="11" xfId="0" applyNumberFormat="1" applyFont="1" applyFill="1" applyBorder="1" applyAlignment="1">
      <alignment horizontal="center" vertical="center" wrapText="1"/>
    </xf>
    <xf numFmtId="0" fontId="2" fillId="12" borderId="11" xfId="0" applyFont="1" applyFill="1" applyBorder="1" applyAlignment="1">
      <alignment horizontal="center" wrapText="1"/>
    </xf>
    <xf numFmtId="0" fontId="2" fillId="6" borderId="10" xfId="0" applyFont="1" applyFill="1" applyBorder="1" applyAlignment="1">
      <alignment wrapText="1"/>
    </xf>
    <xf numFmtId="0" fontId="2" fillId="6" borderId="8" xfId="0" applyFont="1" applyFill="1" applyBorder="1" applyAlignment="1">
      <alignment wrapText="1"/>
    </xf>
    <xf numFmtId="0" fontId="2" fillId="6" borderId="10" xfId="0" applyFont="1" applyFill="1" applyBorder="1" applyAlignment="1">
      <alignment wrapText="1"/>
    </xf>
    <xf numFmtId="0" fontId="2" fillId="6" borderId="5" xfId="0" applyFont="1" applyFill="1" applyBorder="1" applyAlignment="1">
      <alignment wrapText="1"/>
    </xf>
    <xf numFmtId="0" fontId="2" fillId="6" borderId="3" xfId="0" applyFont="1" applyFill="1" applyBorder="1" applyAlignment="1">
      <alignment wrapText="1"/>
    </xf>
    <xf numFmtId="0" fontId="2" fillId="6" borderId="46" xfId="0" applyFont="1" applyFill="1" applyBorder="1" applyAlignment="1">
      <alignment wrapText="1"/>
    </xf>
    <xf numFmtId="0" fontId="2" fillId="6" borderId="39" xfId="0" applyFont="1" applyFill="1" applyBorder="1" applyAlignment="1">
      <alignment wrapText="1"/>
    </xf>
    <xf numFmtId="0" fontId="2" fillId="6" borderId="47" xfId="0" applyFont="1" applyFill="1" applyBorder="1" applyAlignment="1">
      <alignment wrapText="1"/>
    </xf>
    <xf numFmtId="0" fontId="2" fillId="0" borderId="8" xfId="0" applyFont="1" applyBorder="1" applyAlignment="1">
      <alignment wrapText="1"/>
    </xf>
    <xf numFmtId="8" fontId="2" fillId="0" borderId="10" xfId="0" applyNumberFormat="1" applyFont="1" applyBorder="1" applyAlignment="1">
      <alignment wrapText="1"/>
    </xf>
    <xf numFmtId="0" fontId="2" fillId="6" borderId="9" xfId="0" applyFont="1" applyFill="1" applyBorder="1" applyAlignment="1">
      <alignment wrapText="1"/>
    </xf>
    <xf numFmtId="0" fontId="2" fillId="17" borderId="10" xfId="0" applyFont="1" applyFill="1" applyBorder="1" applyAlignment="1">
      <alignment wrapText="1"/>
    </xf>
    <xf numFmtId="0" fontId="2" fillId="17" borderId="5" xfId="0" applyFont="1" applyFill="1" applyBorder="1" applyAlignment="1">
      <alignment wrapText="1"/>
    </xf>
    <xf numFmtId="0" fontId="2" fillId="17" borderId="3" xfId="0" applyFont="1" applyFill="1" applyBorder="1" applyAlignment="1">
      <alignment wrapText="1"/>
    </xf>
    <xf numFmtId="0" fontId="2" fillId="18" borderId="46" xfId="0" applyFont="1" applyFill="1" applyBorder="1" applyAlignment="1">
      <alignment wrapText="1"/>
    </xf>
    <xf numFmtId="0" fontId="2" fillId="18" borderId="39" xfId="0" applyFont="1" applyFill="1" applyBorder="1" applyAlignment="1">
      <alignment wrapText="1"/>
    </xf>
    <xf numFmtId="0" fontId="2" fillId="18" borderId="47" xfId="0" applyFont="1" applyFill="1" applyBorder="1" applyAlignment="1">
      <alignment wrapText="1"/>
    </xf>
    <xf numFmtId="0" fontId="2" fillId="17" borderId="8" xfId="0" applyFont="1" applyFill="1" applyBorder="1" applyAlignment="1">
      <alignment wrapText="1"/>
    </xf>
    <xf numFmtId="8" fontId="2" fillId="17" borderId="10" xfId="0" applyNumberFormat="1" applyFont="1" applyFill="1" applyBorder="1" applyAlignment="1">
      <alignment wrapText="1"/>
    </xf>
    <xf numFmtId="0" fontId="2" fillId="17" borderId="9" xfId="0" applyFont="1" applyFill="1" applyBorder="1" applyAlignment="1">
      <alignment wrapText="1"/>
    </xf>
    <xf numFmtId="0" fontId="2" fillId="6" borderId="8" xfId="0" applyFont="1" applyFill="1" applyBorder="1" applyAlignment="1">
      <alignment wrapText="1"/>
    </xf>
    <xf numFmtId="8" fontId="2" fillId="6" borderId="10" xfId="0" applyNumberFormat="1" applyFont="1" applyFill="1" applyBorder="1" applyAlignment="1">
      <alignment wrapText="1"/>
    </xf>
    <xf numFmtId="0" fontId="2" fillId="6" borderId="9" xfId="0" applyFont="1" applyFill="1" applyBorder="1" applyAlignment="1">
      <alignment vertical="center" wrapText="1"/>
    </xf>
    <xf numFmtId="0" fontId="2" fillId="6" borderId="24" xfId="0" applyFont="1" applyFill="1" applyBorder="1" applyAlignment="1">
      <alignment wrapText="1"/>
    </xf>
    <xf numFmtId="0" fontId="2" fillId="6" borderId="17" xfId="0" applyFont="1" applyFill="1" applyBorder="1" applyAlignment="1">
      <alignment wrapText="1"/>
    </xf>
    <xf numFmtId="0" fontId="2" fillId="6" borderId="16" xfId="0" applyFont="1" applyFill="1" applyBorder="1" applyAlignment="1">
      <alignment wrapText="1"/>
    </xf>
    <xf numFmtId="0" fontId="2" fillId="6" borderId="9" xfId="0" applyFont="1" applyFill="1" applyBorder="1" applyAlignment="1">
      <alignment horizontal="center" wrapText="1"/>
    </xf>
    <xf numFmtId="0" fontId="2" fillId="0" borderId="32" xfId="0" applyFont="1" applyBorder="1" applyAlignment="1"/>
    <xf numFmtId="0" fontId="2" fillId="0" borderId="3" xfId="0" applyFont="1" applyBorder="1" applyAlignment="1"/>
    <xf numFmtId="0" fontId="2" fillId="0" borderId="5" xfId="0" applyFont="1" applyBorder="1" applyAlignment="1"/>
    <xf numFmtId="0" fontId="2" fillId="7" borderId="2" xfId="0" applyFont="1" applyFill="1" applyBorder="1" applyAlignment="1"/>
    <xf numFmtId="0" fontId="2" fillId="0" borderId="10" xfId="0" applyFont="1" applyBorder="1" applyAlignment="1"/>
    <xf numFmtId="0" fontId="2" fillId="0" borderId="8" xfId="0" applyFont="1" applyBorder="1" applyAlignment="1"/>
    <xf numFmtId="0" fontId="2" fillId="0" borderId="7" xfId="0" applyFont="1" applyBorder="1" applyAlignment="1"/>
    <xf numFmtId="0" fontId="2" fillId="0" borderId="6" xfId="0" applyFont="1" applyBorder="1" applyAlignment="1"/>
    <xf numFmtId="0" fontId="2" fillId="0" borderId="4" xfId="0" applyFont="1" applyBorder="1" applyAlignment="1"/>
    <xf numFmtId="0" fontId="0" fillId="0" borderId="0" xfId="0" applyAlignment="1"/>
    <xf numFmtId="0" fontId="2" fillId="0" borderId="0" xfId="0" applyFont="1" applyAlignment="1"/>
    <xf numFmtId="0" fontId="2" fillId="0" borderId="2" xfId="0" applyFont="1" applyBorder="1" applyAlignment="1"/>
    <xf numFmtId="0" fontId="2" fillId="6" borderId="2" xfId="0" applyFont="1" applyFill="1" applyBorder="1" applyAlignment="1"/>
    <xf numFmtId="0" fontId="2" fillId="6" borderId="3" xfId="0" applyFont="1" applyFill="1" applyBorder="1" applyAlignment="1"/>
    <xf numFmtId="0" fontId="2" fillId="0" borderId="9" xfId="0" applyFont="1" applyBorder="1" applyAlignment="1"/>
    <xf numFmtId="1" fontId="2" fillId="6" borderId="9" xfId="0" applyNumberFormat="1" applyFont="1" applyFill="1" applyBorder="1" applyAlignment="1">
      <alignment vertical="center"/>
    </xf>
    <xf numFmtId="3" fontId="2" fillId="0" borderId="11" xfId="0" applyNumberFormat="1" applyFont="1" applyBorder="1" applyAlignment="1">
      <alignment vertical="center"/>
    </xf>
    <xf numFmtId="1" fontId="2" fillId="6" borderId="11" xfId="0" applyNumberFormat="1" applyFont="1" applyFill="1" applyBorder="1" applyAlignment="1">
      <alignment vertical="center"/>
    </xf>
    <xf numFmtId="0" fontId="2" fillId="6" borderId="47"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8" xfId="0" applyFont="1" applyFill="1" applyBorder="1" applyAlignment="1">
      <alignment vertical="center"/>
    </xf>
    <xf numFmtId="0" fontId="2" fillId="6" borderId="49" xfId="0" applyFont="1" applyFill="1" applyBorder="1" applyAlignment="1">
      <alignment vertical="center"/>
    </xf>
    <xf numFmtId="0" fontId="2" fillId="6" borderId="50" xfId="0" applyFont="1" applyFill="1" applyBorder="1" applyAlignment="1">
      <alignment vertical="center"/>
    </xf>
    <xf numFmtId="3" fontId="2" fillId="6" borderId="2" xfId="0" applyNumberFormat="1" applyFont="1" applyFill="1" applyBorder="1"/>
    <xf numFmtId="3" fontId="2" fillId="0" borderId="2" xfId="0" applyNumberFormat="1" applyFont="1" applyBorder="1"/>
    <xf numFmtId="0" fontId="0" fillId="0" borderId="0" xfId="0" applyAlignment="1"/>
    <xf numFmtId="0" fontId="2" fillId="12" borderId="11" xfId="0" applyFont="1" applyFill="1" applyBorder="1" applyAlignment="1">
      <alignment horizontal="left" vertical="center"/>
    </xf>
    <xf numFmtId="0" fontId="0" fillId="12" borderId="0" xfId="0" applyFill="1" applyAlignment="1"/>
    <xf numFmtId="0" fontId="2" fillId="6" borderId="5" xfId="0" applyFont="1" applyFill="1" applyBorder="1" applyAlignment="1">
      <alignment vertical="center"/>
    </xf>
    <xf numFmtId="0" fontId="1" fillId="6" borderId="11" xfId="0" applyFont="1" applyFill="1" applyBorder="1"/>
    <xf numFmtId="0" fontId="2" fillId="13" borderId="47" xfId="0" applyFont="1" applyFill="1" applyBorder="1" applyAlignment="1">
      <alignment horizontal="center" vertical="center"/>
    </xf>
    <xf numFmtId="0" fontId="2" fillId="13" borderId="39" xfId="0" applyFont="1" applyFill="1" applyBorder="1" applyAlignment="1">
      <alignment horizontal="center" vertical="center"/>
    </xf>
    <xf numFmtId="0" fontId="2" fillId="13" borderId="46" xfId="0" applyFont="1" applyFill="1" applyBorder="1" applyAlignment="1">
      <alignment horizontal="center" vertical="center"/>
    </xf>
    <xf numFmtId="0" fontId="2" fillId="12" borderId="51" xfId="0" applyFont="1" applyFill="1" applyBorder="1" applyAlignment="1">
      <alignment vertical="center"/>
    </xf>
    <xf numFmtId="0" fontId="24" fillId="0" borderId="11" xfId="0" applyFont="1" applyBorder="1"/>
    <xf numFmtId="0" fontId="2" fillId="16" borderId="11" xfId="0" applyFont="1" applyFill="1" applyBorder="1" applyAlignment="1">
      <alignment horizontal="left" vertical="center" wrapText="1"/>
    </xf>
    <xf numFmtId="0" fontId="2" fillId="13" borderId="11" xfId="0" applyFont="1" applyFill="1" applyBorder="1" applyAlignment="1">
      <alignment horizontal="center"/>
    </xf>
    <xf numFmtId="0" fontId="2" fillId="13" borderId="11" xfId="0" applyFont="1" applyFill="1" applyBorder="1" applyAlignment="1">
      <alignment horizontal="left" vertical="center" wrapText="1"/>
    </xf>
    <xf numFmtId="164" fontId="2" fillId="13" borderId="11"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13" borderId="51" xfId="0" applyFont="1" applyFill="1" applyBorder="1" applyAlignment="1">
      <alignment vertical="center"/>
    </xf>
    <xf numFmtId="0" fontId="2" fillId="13" borderId="3" xfId="0" applyFont="1" applyFill="1" applyBorder="1" applyAlignment="1">
      <alignment vertical="center"/>
    </xf>
    <xf numFmtId="0" fontId="2" fillId="13" borderId="5" xfId="0" applyFont="1" applyFill="1" applyBorder="1" applyAlignment="1">
      <alignment vertical="center"/>
    </xf>
    <xf numFmtId="0" fontId="2" fillId="13" borderId="11" xfId="0" applyFont="1" applyFill="1" applyBorder="1" applyAlignment="1">
      <alignment vertical="center"/>
    </xf>
    <xf numFmtId="0" fontId="2" fillId="13" borderId="2" xfId="0" applyFont="1" applyFill="1" applyBorder="1" applyAlignment="1">
      <alignment vertical="center"/>
    </xf>
    <xf numFmtId="0" fontId="2" fillId="15" borderId="11" xfId="0" applyFont="1" applyFill="1" applyBorder="1" applyAlignment="1">
      <alignment horizontal="center"/>
    </xf>
    <xf numFmtId="0" fontId="2" fillId="15" borderId="11" xfId="0" applyFont="1" applyFill="1" applyBorder="1" applyAlignment="1">
      <alignment horizontal="left" vertical="center" wrapText="1"/>
    </xf>
    <xf numFmtId="164" fontId="2" fillId="15" borderId="11" xfId="0" applyNumberFormat="1" applyFont="1" applyFill="1" applyBorder="1" applyAlignment="1">
      <alignment horizontal="center" vertical="center"/>
    </xf>
    <xf numFmtId="164" fontId="2" fillId="15" borderId="2" xfId="0" applyNumberFormat="1" applyFont="1" applyFill="1" applyBorder="1" applyAlignment="1">
      <alignment horizontal="center" vertical="center"/>
    </xf>
    <xf numFmtId="0" fontId="2" fillId="16" borderId="47" xfId="0" applyFont="1" applyFill="1" applyBorder="1" applyAlignment="1">
      <alignment horizontal="center" vertical="center"/>
    </xf>
    <xf numFmtId="0" fontId="2" fillId="16" borderId="39" xfId="0" applyFont="1" applyFill="1" applyBorder="1" applyAlignment="1">
      <alignment horizontal="center" vertical="center"/>
    </xf>
    <xf numFmtId="0" fontId="2" fillId="16" borderId="46" xfId="0" applyFont="1" applyFill="1" applyBorder="1" applyAlignment="1">
      <alignment horizontal="center" vertical="center"/>
    </xf>
    <xf numFmtId="0" fontId="2" fillId="15" borderId="51" xfId="0" applyFont="1" applyFill="1" applyBorder="1" applyAlignment="1">
      <alignment vertical="center"/>
    </xf>
    <xf numFmtId="0" fontId="2" fillId="15" borderId="3" xfId="0" applyFont="1" applyFill="1" applyBorder="1" applyAlignment="1">
      <alignment vertical="center"/>
    </xf>
    <xf numFmtId="0" fontId="2" fillId="15" borderId="5" xfId="0" applyFont="1" applyFill="1" applyBorder="1" applyAlignment="1">
      <alignment vertical="center"/>
    </xf>
    <xf numFmtId="0" fontId="2" fillId="15" borderId="2" xfId="0" applyFont="1" applyFill="1" applyBorder="1" applyAlignment="1">
      <alignment vertical="center"/>
    </xf>
    <xf numFmtId="0" fontId="0" fillId="15" borderId="0" xfId="0" applyFill="1"/>
    <xf numFmtId="164" fontId="2" fillId="16" borderId="11" xfId="0" applyNumberFormat="1" applyFont="1" applyFill="1" applyBorder="1" applyAlignment="1">
      <alignment horizontal="center" vertical="center"/>
    </xf>
    <xf numFmtId="164" fontId="2" fillId="16" borderId="2" xfId="0" applyNumberFormat="1" applyFont="1" applyFill="1" applyBorder="1" applyAlignment="1">
      <alignment horizontal="center" vertical="center"/>
    </xf>
    <xf numFmtId="0" fontId="2" fillId="16" borderId="51" xfId="0" applyFont="1" applyFill="1" applyBorder="1" applyAlignment="1">
      <alignment vertical="center"/>
    </xf>
    <xf numFmtId="0" fontId="2" fillId="16" borderId="3" xfId="0" applyFont="1" applyFill="1" applyBorder="1" applyAlignment="1">
      <alignment vertical="center"/>
    </xf>
    <xf numFmtId="0" fontId="2" fillId="16" borderId="5" xfId="0" applyFont="1" applyFill="1" applyBorder="1" applyAlignment="1">
      <alignment vertical="center"/>
    </xf>
    <xf numFmtId="0" fontId="2" fillId="16" borderId="11" xfId="0" applyFont="1" applyFill="1" applyBorder="1" applyAlignment="1">
      <alignment vertical="center"/>
    </xf>
    <xf numFmtId="0" fontId="2" fillId="16" borderId="2" xfId="0" applyFont="1" applyFill="1" applyBorder="1" applyAlignment="1">
      <alignment vertical="center"/>
    </xf>
    <xf numFmtId="0" fontId="2" fillId="13" borderId="9" xfId="0" applyFont="1" applyFill="1" applyBorder="1" applyAlignment="1">
      <alignment horizontal="center"/>
    </xf>
    <xf numFmtId="0" fontId="2" fillId="13" borderId="9" xfId="0" applyFont="1" applyFill="1" applyBorder="1" applyAlignment="1">
      <alignment horizontal="left" vertical="center"/>
    </xf>
    <xf numFmtId="14" fontId="2" fillId="13" borderId="9" xfId="0" applyNumberFormat="1" applyFont="1" applyFill="1" applyBorder="1" applyAlignment="1">
      <alignment vertical="center"/>
    </xf>
    <xf numFmtId="0" fontId="2" fillId="13" borderId="9" xfId="0" applyFont="1" applyFill="1" applyBorder="1" applyAlignment="1">
      <alignment vertical="center"/>
    </xf>
    <xf numFmtId="0" fontId="2" fillId="13" borderId="25" xfId="0" applyFont="1" applyFill="1" applyBorder="1" applyAlignment="1">
      <alignment vertical="center"/>
    </xf>
    <xf numFmtId="0" fontId="2" fillId="13" borderId="26" xfId="0" applyFont="1" applyFill="1" applyBorder="1" applyAlignment="1">
      <alignment vertical="center"/>
    </xf>
    <xf numFmtId="0" fontId="2" fillId="13" borderId="27" xfId="0" applyFont="1" applyFill="1" applyBorder="1" applyAlignment="1">
      <alignment vertical="center"/>
    </xf>
    <xf numFmtId="0" fontId="2" fillId="13" borderId="10" xfId="0" applyFont="1" applyFill="1" applyBorder="1" applyAlignment="1">
      <alignment vertical="center"/>
    </xf>
    <xf numFmtId="0" fontId="25" fillId="12" borderId="0" xfId="0" applyFont="1" applyFill="1"/>
    <xf numFmtId="0" fontId="2" fillId="15" borderId="11" xfId="0" applyFont="1" applyFill="1" applyBorder="1" applyAlignment="1">
      <alignment horizontal="left" vertical="center"/>
    </xf>
    <xf numFmtId="14" fontId="2" fillId="15" borderId="11" xfId="0" applyNumberFormat="1" applyFont="1" applyFill="1" applyBorder="1" applyAlignment="1">
      <alignment vertical="center"/>
    </xf>
    <xf numFmtId="0" fontId="2" fillId="15" borderId="13" xfId="0" applyFont="1" applyFill="1" applyBorder="1" applyAlignment="1">
      <alignment vertical="center"/>
    </xf>
    <xf numFmtId="0" fontId="2" fillId="15" borderId="14" xfId="0" applyFont="1" applyFill="1" applyBorder="1" applyAlignment="1">
      <alignment vertical="center"/>
    </xf>
    <xf numFmtId="0" fontId="2" fillId="15" borderId="15" xfId="0" applyFont="1" applyFill="1" applyBorder="1" applyAlignment="1">
      <alignment vertical="center"/>
    </xf>
    <xf numFmtId="0" fontId="2" fillId="15" borderId="5" xfId="0" applyFont="1" applyFill="1" applyBorder="1" applyAlignment="1">
      <alignment vertical="center"/>
    </xf>
    <xf numFmtId="0" fontId="2" fillId="13" borderId="11" xfId="0" applyFont="1" applyFill="1" applyBorder="1" applyAlignment="1">
      <alignment horizontal="left" vertical="center"/>
    </xf>
    <xf numFmtId="14" fontId="2" fillId="13" borderId="11" xfId="0" applyNumberFormat="1" applyFont="1" applyFill="1" applyBorder="1" applyAlignment="1">
      <alignment vertical="center"/>
    </xf>
    <xf numFmtId="0" fontId="2" fillId="12" borderId="13" xfId="0" applyFont="1" applyFill="1" applyBorder="1" applyAlignment="1">
      <alignment vertical="center"/>
    </xf>
    <xf numFmtId="0" fontId="2" fillId="12" borderId="14" xfId="0" applyFont="1" applyFill="1" applyBorder="1" applyAlignment="1">
      <alignment vertical="center"/>
    </xf>
    <xf numFmtId="0" fontId="2" fillId="12" borderId="15" xfId="0" applyFont="1" applyFill="1" applyBorder="1" applyAlignment="1">
      <alignment vertical="center"/>
    </xf>
    <xf numFmtId="14" fontId="2" fillId="12" borderId="11" xfId="0" applyNumberFormat="1" applyFont="1" applyFill="1" applyBorder="1" applyAlignment="1">
      <alignment vertical="center"/>
    </xf>
    <xf numFmtId="0" fontId="2" fillId="16" borderId="11" xfId="0" applyFont="1" applyFill="1" applyBorder="1" applyAlignment="1">
      <alignment horizontal="left" vertical="center"/>
    </xf>
    <xf numFmtId="14" fontId="2" fillId="16" borderId="11" xfId="0" applyNumberFormat="1" applyFont="1" applyFill="1" applyBorder="1" applyAlignment="1">
      <alignment vertical="center"/>
    </xf>
    <xf numFmtId="0" fontId="2" fillId="16" borderId="13" xfId="0" applyFont="1" applyFill="1" applyBorder="1" applyAlignment="1">
      <alignment vertical="center"/>
    </xf>
    <xf numFmtId="0" fontId="2" fillId="16" borderId="14" xfId="0" applyFont="1" applyFill="1" applyBorder="1" applyAlignment="1">
      <alignment vertical="center"/>
    </xf>
    <xf numFmtId="0" fontId="2" fillId="16" borderId="15" xfId="0" applyFont="1" applyFill="1" applyBorder="1" applyAlignment="1">
      <alignment vertical="center"/>
    </xf>
    <xf numFmtId="0" fontId="2" fillId="16" borderId="5" xfId="0" applyFont="1" applyFill="1" applyBorder="1" applyAlignment="1">
      <alignment vertical="center"/>
    </xf>
    <xf numFmtId="0" fontId="8" fillId="12" borderId="13" xfId="0" applyFont="1" applyFill="1" applyBorder="1" applyAlignment="1">
      <alignment vertical="center"/>
    </xf>
    <xf numFmtId="0" fontId="8" fillId="12" borderId="14" xfId="0" applyFont="1" applyFill="1" applyBorder="1" applyAlignment="1">
      <alignment vertical="center"/>
    </xf>
    <xf numFmtId="0" fontId="8" fillId="12" borderId="15" xfId="0" applyFont="1" applyFill="1" applyBorder="1" applyAlignment="1">
      <alignment vertical="center"/>
    </xf>
    <xf numFmtId="0" fontId="8" fillId="12" borderId="5" xfId="0" applyFont="1" applyFill="1" applyBorder="1" applyAlignment="1">
      <alignment vertical="center"/>
    </xf>
    <xf numFmtId="0" fontId="8" fillId="12" borderId="11" xfId="0" applyFont="1" applyFill="1" applyBorder="1" applyAlignment="1">
      <alignment vertical="center"/>
    </xf>
    <xf numFmtId="0" fontId="8" fillId="15" borderId="13" xfId="0" applyFont="1" applyFill="1" applyBorder="1" applyAlignment="1">
      <alignment vertical="center"/>
    </xf>
    <xf numFmtId="0" fontId="8" fillId="15" borderId="14" xfId="0" applyFont="1" applyFill="1" applyBorder="1" applyAlignment="1">
      <alignment vertical="center"/>
    </xf>
    <xf numFmtId="0" fontId="8" fillId="15" borderId="15" xfId="0" applyFont="1" applyFill="1" applyBorder="1" applyAlignment="1">
      <alignment vertical="center"/>
    </xf>
    <xf numFmtId="0" fontId="8" fillId="15" borderId="5" xfId="0" applyFont="1" applyFill="1" applyBorder="1" applyAlignment="1">
      <alignment vertical="center"/>
    </xf>
    <xf numFmtId="0" fontId="8" fillId="15" borderId="11" xfId="0" applyFont="1" applyFill="1" applyBorder="1" applyAlignment="1">
      <alignment vertical="center"/>
    </xf>
    <xf numFmtId="0" fontId="2" fillId="14" borderId="9" xfId="0" applyFont="1" applyFill="1" applyBorder="1" applyAlignment="1">
      <alignment horizontal="center" vertical="center" wrapText="1"/>
    </xf>
    <xf numFmtId="0" fontId="2" fillId="6" borderId="5" xfId="0" applyFont="1" applyFill="1" applyBorder="1" applyAlignment="1"/>
  </cellXfs>
  <cellStyles count="3">
    <cellStyle name="Comma" xfId="1" builtinId="3"/>
    <cellStyle name="Normal" xfId="0" builtinId="0"/>
    <cellStyle name="Normal 2" xfId="2" xr:uid="{80F5712D-889C-4092-927A-79DD574E3218}"/>
  </cellStyles>
  <dxfs count="0"/>
  <tableStyles count="0" defaultTableStyle="TableStyleMedium2" defaultPivotStyle="PivotStyleLight16"/>
  <colors>
    <mruColors>
      <color rgb="FF446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workbookViewId="0">
      <selection activeCell="N17" sqref="N17"/>
    </sheetView>
  </sheetViews>
  <sheetFormatPr defaultRowHeight="12.5" x14ac:dyDescent="0.25"/>
  <sheetData>
    <row r="1" spans="1:11" ht="13" x14ac:dyDescent="0.3">
      <c r="A1" s="115" t="s">
        <v>51</v>
      </c>
      <c r="B1" s="116"/>
      <c r="C1" s="116"/>
      <c r="D1" s="116"/>
      <c r="E1" s="116"/>
      <c r="F1" s="116"/>
      <c r="G1" s="116"/>
      <c r="H1" s="116"/>
      <c r="I1" s="116"/>
    </row>
    <row r="2" spans="1:11" ht="15.5" x14ac:dyDescent="0.35">
      <c r="A2" s="117" t="s">
        <v>56</v>
      </c>
      <c r="B2" s="117"/>
      <c r="C2" s="117"/>
      <c r="D2" s="117"/>
      <c r="E2" s="117"/>
      <c r="F2" s="117"/>
      <c r="G2" s="117"/>
      <c r="H2" s="117"/>
      <c r="I2" s="117"/>
      <c r="J2" s="117"/>
    </row>
    <row r="3" spans="1:11" ht="13" x14ac:dyDescent="0.3">
      <c r="A3" s="6" t="s">
        <v>0</v>
      </c>
      <c r="B3" s="6"/>
      <c r="C3" s="6"/>
      <c r="D3" s="6"/>
      <c r="E3" s="6"/>
      <c r="F3" s="6"/>
      <c r="G3" s="6"/>
      <c r="H3" s="6"/>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92</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5"/>
  <sheetViews>
    <sheetView workbookViewId="0">
      <selection activeCell="H6" sqref="H6"/>
    </sheetView>
  </sheetViews>
  <sheetFormatPr defaultColWidth="14.453125" defaultRowHeight="15.75" customHeight="1" x14ac:dyDescent="0.25"/>
  <cols>
    <col min="1" max="1" width="7.90625" customWidth="1"/>
    <col min="2" max="2" width="22.7265625" customWidth="1"/>
    <col min="3" max="3" width="14.54296875" customWidth="1"/>
    <col min="4" max="4" width="14.453125" customWidth="1"/>
    <col min="5" max="5" width="6.54296875" customWidth="1"/>
    <col min="6" max="6" width="8.453125" style="9" customWidth="1"/>
    <col min="7" max="7" width="7.08984375" style="9" customWidth="1"/>
    <col min="8" max="8" width="10" style="9" customWidth="1"/>
    <col min="9" max="9" width="10.81640625" style="9" customWidth="1"/>
    <col min="10" max="10" width="7.90625" style="9" customWidth="1"/>
    <col min="11" max="11" width="12" customWidth="1"/>
    <col min="12" max="12" width="12.36328125" customWidth="1"/>
    <col min="13" max="13" width="11.1796875" customWidth="1"/>
    <col min="16" max="16" width="18.36328125" customWidth="1"/>
    <col min="17" max="17" width="16" customWidth="1"/>
    <col min="18" max="18" width="10.36328125" customWidth="1"/>
    <col min="19" max="19" width="9.6328125" customWidth="1"/>
    <col min="20" max="20" width="6.6328125" customWidth="1"/>
    <col min="21" max="21" width="14.453125" customWidth="1"/>
  </cols>
  <sheetData>
    <row r="1" spans="1:21" ht="15.5" x14ac:dyDescent="0.35">
      <c r="A1" s="138" t="s">
        <v>53</v>
      </c>
      <c r="B1" s="139"/>
      <c r="C1" s="139"/>
      <c r="D1" s="139"/>
      <c r="E1" s="139"/>
      <c r="F1" s="139"/>
      <c r="G1" s="139"/>
      <c r="H1" s="139"/>
      <c r="I1" s="139"/>
      <c r="J1" s="139"/>
      <c r="K1" s="139"/>
      <c r="L1" s="1"/>
      <c r="M1" s="1"/>
    </row>
    <row r="2" spans="1:21" ht="13" x14ac:dyDescent="0.3">
      <c r="A2" s="6" t="s">
        <v>0</v>
      </c>
      <c r="B2" s="6"/>
      <c r="C2" s="6"/>
      <c r="D2" s="6"/>
      <c r="E2" s="6"/>
      <c r="F2" s="10"/>
      <c r="G2" s="10"/>
      <c r="H2" s="10"/>
      <c r="I2" s="10"/>
      <c r="J2" s="10"/>
      <c r="K2" s="6"/>
      <c r="L2" s="6"/>
      <c r="M2" s="6"/>
    </row>
    <row r="3" spans="1:21" ht="13" x14ac:dyDescent="0.3">
      <c r="A3" s="6"/>
      <c r="B3" s="6"/>
      <c r="C3" s="6"/>
      <c r="D3" s="6"/>
      <c r="E3" s="6"/>
      <c r="F3" s="10"/>
      <c r="G3" s="10"/>
      <c r="H3" s="10"/>
      <c r="I3" s="10"/>
      <c r="J3" s="10"/>
      <c r="K3" s="6"/>
      <c r="L3" s="6"/>
      <c r="M3" s="6"/>
    </row>
    <row r="4" spans="1:21" ht="13" x14ac:dyDescent="0.3">
      <c r="A4" s="127" t="s">
        <v>1</v>
      </c>
      <c r="B4" s="128"/>
      <c r="C4" s="128"/>
      <c r="D4" s="129"/>
      <c r="E4" s="105"/>
      <c r="F4" s="105"/>
      <c r="G4" s="105"/>
      <c r="H4" s="105"/>
      <c r="I4" s="105"/>
      <c r="J4" s="105"/>
      <c r="K4" s="105"/>
      <c r="L4" s="105"/>
      <c r="M4" s="105"/>
      <c r="N4" s="88"/>
      <c r="O4" s="88"/>
      <c r="P4" s="88"/>
    </row>
    <row r="5" spans="1:21" ht="13" x14ac:dyDescent="0.3">
      <c r="A5" s="130"/>
      <c r="B5" s="131"/>
      <c r="C5" s="131"/>
      <c r="D5" s="132"/>
      <c r="E5" s="105"/>
      <c r="F5" s="105"/>
      <c r="G5" s="105"/>
      <c r="H5" s="105"/>
      <c r="I5" s="105"/>
      <c r="J5" s="105"/>
      <c r="K5" s="105"/>
      <c r="L5" s="105"/>
      <c r="M5" s="105"/>
      <c r="N5" s="88"/>
      <c r="O5" s="88"/>
      <c r="P5" s="88"/>
    </row>
    <row r="6" spans="1:21" ht="13" x14ac:dyDescent="0.3">
      <c r="A6" s="135"/>
      <c r="B6" s="134"/>
      <c r="C6" s="136"/>
      <c r="D6" s="3" t="s">
        <v>6</v>
      </c>
      <c r="E6" s="105"/>
      <c r="F6" s="105"/>
      <c r="G6" s="105"/>
      <c r="H6" s="105"/>
      <c r="I6" s="105"/>
      <c r="J6" s="105"/>
      <c r="K6" s="105"/>
      <c r="L6" s="105"/>
      <c r="M6" s="105"/>
      <c r="N6" s="88"/>
      <c r="O6" s="88"/>
      <c r="P6" s="88"/>
    </row>
    <row r="7" spans="1:21" ht="13" x14ac:dyDescent="0.3">
      <c r="A7" s="137" t="s">
        <v>8</v>
      </c>
      <c r="B7" s="134"/>
      <c r="C7" s="134"/>
      <c r="D7" s="106">
        <v>3.5</v>
      </c>
      <c r="E7" s="105"/>
      <c r="F7" s="105"/>
      <c r="G7" s="105"/>
      <c r="H7" s="105"/>
      <c r="I7" s="105"/>
      <c r="J7" s="105"/>
      <c r="K7" s="105"/>
      <c r="L7" s="105"/>
      <c r="M7" s="105"/>
      <c r="N7" s="88"/>
      <c r="O7" s="88"/>
      <c r="P7" s="88"/>
    </row>
    <row r="8" spans="1:21" ht="13" x14ac:dyDescent="0.3">
      <c r="A8" s="133" t="s">
        <v>10</v>
      </c>
      <c r="B8" s="134"/>
      <c r="C8" s="134"/>
      <c r="D8" s="107">
        <v>1</v>
      </c>
      <c r="E8" s="105"/>
      <c r="F8" s="105"/>
      <c r="G8" s="105"/>
      <c r="H8" s="105"/>
      <c r="I8" s="105"/>
      <c r="J8" s="105"/>
      <c r="K8" s="105"/>
      <c r="L8" s="105"/>
      <c r="M8" s="105"/>
      <c r="N8" s="88"/>
      <c r="O8" s="88"/>
      <c r="P8" s="88"/>
    </row>
    <row r="9" spans="1:21" ht="13" x14ac:dyDescent="0.3">
      <c r="A9" s="137" t="s">
        <v>13</v>
      </c>
      <c r="B9" s="134"/>
      <c r="C9" s="134"/>
      <c r="D9" s="106">
        <v>17.2</v>
      </c>
      <c r="E9" s="105"/>
      <c r="F9" s="105"/>
      <c r="G9" s="105"/>
      <c r="H9" s="105"/>
      <c r="I9" s="105"/>
      <c r="J9" s="105"/>
      <c r="K9" s="105"/>
      <c r="L9" s="105"/>
      <c r="M9" s="105"/>
      <c r="N9" s="88"/>
      <c r="O9" s="88"/>
      <c r="P9" s="88"/>
    </row>
    <row r="10" spans="1:21" ht="13" x14ac:dyDescent="0.3">
      <c r="A10" s="133" t="s">
        <v>2</v>
      </c>
      <c r="B10" s="134"/>
      <c r="C10" s="134"/>
      <c r="D10" s="107">
        <v>3</v>
      </c>
      <c r="E10" s="105"/>
      <c r="F10" s="105"/>
      <c r="G10" s="105"/>
      <c r="H10" s="105"/>
      <c r="I10" s="105"/>
      <c r="J10" s="105"/>
      <c r="K10" s="105"/>
      <c r="L10" s="88"/>
      <c r="M10" s="105"/>
      <c r="N10" s="88"/>
      <c r="O10" s="88"/>
      <c r="P10" s="88"/>
    </row>
    <row r="11" spans="1:21" ht="13" x14ac:dyDescent="0.3">
      <c r="A11" s="6"/>
      <c r="B11" s="6"/>
      <c r="C11" s="6"/>
      <c r="D11" s="6"/>
      <c r="E11" s="105"/>
      <c r="F11" s="105"/>
      <c r="G11" s="105"/>
      <c r="H11" s="105"/>
      <c r="I11" s="105"/>
      <c r="J11" s="105"/>
      <c r="K11" s="105"/>
      <c r="L11" s="105"/>
      <c r="M11" s="105"/>
      <c r="N11" s="88"/>
      <c r="O11" s="88"/>
      <c r="P11" s="88"/>
    </row>
    <row r="12" spans="1:21" ht="13" x14ac:dyDescent="0.3">
      <c r="A12" s="6"/>
      <c r="B12" s="6"/>
      <c r="C12" s="6"/>
      <c r="D12" s="6"/>
      <c r="E12" s="6"/>
      <c r="F12" s="10"/>
      <c r="G12" s="10"/>
      <c r="H12" s="10"/>
      <c r="I12" s="10"/>
      <c r="J12" s="10"/>
      <c r="K12" s="6"/>
      <c r="L12" s="6"/>
      <c r="M12" s="6"/>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42" t="s">
        <v>25</v>
      </c>
      <c r="O14" s="142"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51" t="s">
        <v>33</v>
      </c>
      <c r="N15" s="143"/>
      <c r="O15" s="143"/>
      <c r="P15" s="52" t="s">
        <v>20</v>
      </c>
      <c r="Q15" s="14" t="s">
        <v>21</v>
      </c>
      <c r="R15" s="14" t="s">
        <v>22</v>
      </c>
      <c r="S15" s="53" t="s">
        <v>23</v>
      </c>
      <c r="T15" s="54" t="s">
        <v>2</v>
      </c>
      <c r="U15" s="161"/>
    </row>
    <row r="16" spans="1:21" ht="12.5" x14ac:dyDescent="0.25">
      <c r="A16" s="46">
        <v>1</v>
      </c>
      <c r="B16" s="47"/>
      <c r="C16" s="48"/>
      <c r="D16" s="49"/>
      <c r="E16" s="165"/>
      <c r="F16" s="165"/>
      <c r="G16" s="165"/>
      <c r="H16" s="165"/>
      <c r="I16" s="165"/>
      <c r="J16" s="165"/>
      <c r="K16" s="155"/>
      <c r="L16" s="153"/>
      <c r="M16" s="154"/>
      <c r="N16" s="50"/>
      <c r="O16" s="50"/>
      <c r="P16" s="152"/>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1:J61"/>
    <mergeCell ref="E62:J62"/>
    <mergeCell ref="E63:J63"/>
    <mergeCell ref="E64:J64"/>
    <mergeCell ref="E65:J65"/>
    <mergeCell ref="A13:U13"/>
    <mergeCell ref="U14:U15"/>
    <mergeCell ref="E14:J14"/>
    <mergeCell ref="E16:J16"/>
    <mergeCell ref="E17:J17"/>
    <mergeCell ref="E18:J18"/>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3:J33"/>
    <mergeCell ref="E52:J52"/>
    <mergeCell ref="E53:J53"/>
    <mergeCell ref="E54:J54"/>
    <mergeCell ref="E55:J55"/>
    <mergeCell ref="E56:J56"/>
    <mergeCell ref="E57:J57"/>
    <mergeCell ref="E58:J58"/>
    <mergeCell ref="E34:J34"/>
    <mergeCell ref="E35:J35"/>
    <mergeCell ref="E36:J36"/>
    <mergeCell ref="E37:J37"/>
    <mergeCell ref="E38:J38"/>
    <mergeCell ref="E39:J39"/>
    <mergeCell ref="E40:J40"/>
    <mergeCell ref="E41:J41"/>
    <mergeCell ref="E42:J42"/>
    <mergeCell ref="E59:J59"/>
    <mergeCell ref="E60:J60"/>
    <mergeCell ref="E43:J43"/>
    <mergeCell ref="E44:J44"/>
    <mergeCell ref="E45:J45"/>
    <mergeCell ref="E46:J46"/>
    <mergeCell ref="E47:J47"/>
    <mergeCell ref="E48:J48"/>
    <mergeCell ref="E49:J49"/>
    <mergeCell ref="E50:J50"/>
    <mergeCell ref="E51:J51"/>
    <mergeCell ref="P40:T40"/>
    <mergeCell ref="P41:T41"/>
    <mergeCell ref="P42:T42"/>
    <mergeCell ref="P43:T43"/>
    <mergeCell ref="P44:T44"/>
    <mergeCell ref="P45:T45"/>
    <mergeCell ref="P46:T46"/>
    <mergeCell ref="P64:T64"/>
    <mergeCell ref="P65:T65"/>
    <mergeCell ref="P54:T54"/>
    <mergeCell ref="P55:T55"/>
    <mergeCell ref="P52:T52"/>
    <mergeCell ref="P53:T53"/>
    <mergeCell ref="P56:T56"/>
    <mergeCell ref="P57:T57"/>
    <mergeCell ref="P58:T58"/>
    <mergeCell ref="P59:T59"/>
    <mergeCell ref="P61:T61"/>
    <mergeCell ref="P62:T62"/>
    <mergeCell ref="P63:T63"/>
    <mergeCell ref="P60:T60"/>
    <mergeCell ref="P50:T50"/>
    <mergeCell ref="P51:T51"/>
    <mergeCell ref="K59:M59"/>
    <mergeCell ref="K60:M60"/>
    <mergeCell ref="K61:M61"/>
    <mergeCell ref="K62:M62"/>
    <mergeCell ref="K63:M63"/>
    <mergeCell ref="K64:M64"/>
    <mergeCell ref="K65:M65"/>
    <mergeCell ref="K58:M58"/>
    <mergeCell ref="K40:M40"/>
    <mergeCell ref="K41:M41"/>
    <mergeCell ref="K42:M42"/>
    <mergeCell ref="K44:M44"/>
    <mergeCell ref="K45:M45"/>
    <mergeCell ref="K46:M46"/>
    <mergeCell ref="K43:M43"/>
    <mergeCell ref="K51:M51"/>
    <mergeCell ref="K52:M52"/>
    <mergeCell ref="K53:M53"/>
    <mergeCell ref="K54:M54"/>
    <mergeCell ref="K55:M55"/>
    <mergeCell ref="K56:M56"/>
    <mergeCell ref="K57:M57"/>
    <mergeCell ref="K47:M47"/>
    <mergeCell ref="K48:M48"/>
    <mergeCell ref="K35:M35"/>
    <mergeCell ref="K36:M36"/>
    <mergeCell ref="K37:M37"/>
    <mergeCell ref="K39:M39"/>
    <mergeCell ref="P34:T34"/>
    <mergeCell ref="P35:T35"/>
    <mergeCell ref="P36:T36"/>
    <mergeCell ref="P37:T37"/>
    <mergeCell ref="P38:T38"/>
    <mergeCell ref="P39:T39"/>
    <mergeCell ref="K38:M38"/>
    <mergeCell ref="P14:T14"/>
    <mergeCell ref="P21:T21"/>
    <mergeCell ref="P22:T22"/>
    <mergeCell ref="P23:T23"/>
    <mergeCell ref="P24:T24"/>
    <mergeCell ref="C14:C15"/>
    <mergeCell ref="B14:B15"/>
    <mergeCell ref="K18:M18"/>
    <mergeCell ref="K19:M19"/>
    <mergeCell ref="K22:M22"/>
    <mergeCell ref="K23:M23"/>
    <mergeCell ref="K24:M24"/>
    <mergeCell ref="K21:M21"/>
    <mergeCell ref="P16:T16"/>
    <mergeCell ref="O14:O15"/>
    <mergeCell ref="P17:T17"/>
    <mergeCell ref="P20:T20"/>
    <mergeCell ref="P18:T18"/>
    <mergeCell ref="P19:T19"/>
    <mergeCell ref="K16:M16"/>
    <mergeCell ref="K17:M17"/>
    <mergeCell ref="K20:M20"/>
    <mergeCell ref="A4:D5"/>
    <mergeCell ref="A10:C10"/>
    <mergeCell ref="A6:C6"/>
    <mergeCell ref="A7:C7"/>
    <mergeCell ref="A1:K1"/>
    <mergeCell ref="D14:D15"/>
    <mergeCell ref="N14:N15"/>
    <mergeCell ref="K14:M14"/>
    <mergeCell ref="A8:C8"/>
    <mergeCell ref="A9:C9"/>
    <mergeCell ref="A14:A15"/>
    <mergeCell ref="K49:M49"/>
    <mergeCell ref="K50:M50"/>
    <mergeCell ref="P47:T47"/>
    <mergeCell ref="P48:T48"/>
    <mergeCell ref="P49:T49"/>
    <mergeCell ref="K25:M25"/>
    <mergeCell ref="K26:M26"/>
    <mergeCell ref="P26:T26"/>
    <mergeCell ref="P25:T25"/>
    <mergeCell ref="K32:M32"/>
    <mergeCell ref="K33:M33"/>
    <mergeCell ref="K27:M27"/>
    <mergeCell ref="K28:M28"/>
    <mergeCell ref="K29:M29"/>
    <mergeCell ref="K30:M30"/>
    <mergeCell ref="K31:M31"/>
    <mergeCell ref="P33:T33"/>
    <mergeCell ref="P27:T27"/>
    <mergeCell ref="P28:T28"/>
    <mergeCell ref="P29:T29"/>
    <mergeCell ref="P30:T30"/>
    <mergeCell ref="P31:T31"/>
    <mergeCell ref="P32:T32"/>
    <mergeCell ref="K34:M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6"/>
  <sheetViews>
    <sheetView workbookViewId="0">
      <selection activeCell="C43" sqref="C43"/>
    </sheetView>
  </sheetViews>
  <sheetFormatPr defaultColWidth="14.453125" defaultRowHeight="15.75" customHeight="1" x14ac:dyDescent="0.25"/>
  <cols>
    <col min="1" max="1" width="7.453125" customWidth="1"/>
    <col min="2" max="2" width="40.54296875" customWidth="1"/>
    <col min="3" max="3" width="18.54296875" style="16" customWidth="1"/>
    <col min="4" max="4" width="23.453125" customWidth="1"/>
    <col min="5" max="5" width="9.7265625" customWidth="1"/>
    <col min="6" max="6" width="9.08984375" customWidth="1"/>
    <col min="7" max="7" width="17.36328125" customWidth="1"/>
    <col min="8" max="8" width="18.26953125" customWidth="1"/>
    <col min="9" max="9" width="10.08984375" customWidth="1"/>
    <col min="12" max="19" width="14.453125" customWidth="1"/>
  </cols>
  <sheetData>
    <row r="1" spans="1:18" ht="15.5" x14ac:dyDescent="0.35">
      <c r="A1" s="169" t="s">
        <v>52</v>
      </c>
      <c r="B1" s="169"/>
      <c r="C1" s="169"/>
      <c r="D1" s="169"/>
      <c r="E1" s="169"/>
      <c r="F1" s="169"/>
      <c r="G1" s="169"/>
      <c r="H1" s="1"/>
      <c r="I1" s="1"/>
    </row>
    <row r="2" spans="1:18" ht="13" x14ac:dyDescent="0.3">
      <c r="A2" s="166" t="s">
        <v>0</v>
      </c>
      <c r="B2" s="139"/>
      <c r="C2" s="139"/>
      <c r="D2" s="139"/>
      <c r="E2" s="139"/>
      <c r="F2" s="139"/>
      <c r="G2" s="6"/>
      <c r="H2" s="6"/>
      <c r="I2" s="1"/>
    </row>
    <row r="3" spans="1:18" ht="13" x14ac:dyDescent="0.3">
      <c r="A3" s="6"/>
      <c r="B3" s="6"/>
      <c r="C3" s="6"/>
      <c r="D3" s="6"/>
      <c r="E3" s="6"/>
      <c r="F3" s="6"/>
      <c r="G3" s="6"/>
      <c r="H3" s="6"/>
      <c r="I3" s="1"/>
    </row>
    <row r="4" spans="1:18" ht="13" x14ac:dyDescent="0.3">
      <c r="A4" s="176" t="s">
        <v>88</v>
      </c>
      <c r="B4" s="177"/>
      <c r="C4" s="177"/>
      <c r="D4" s="177"/>
      <c r="E4" s="177"/>
      <c r="F4" s="177"/>
      <c r="G4" s="177"/>
      <c r="H4" s="177"/>
      <c r="I4" s="177"/>
      <c r="J4" s="177"/>
      <c r="K4" s="177"/>
      <c r="L4" s="177"/>
    </row>
    <row r="5" spans="1:18" ht="30" customHeight="1" x14ac:dyDescent="0.25">
      <c r="A5" s="171"/>
      <c r="B5" s="57"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t="s">
        <v>93</v>
      </c>
      <c r="C7" s="56">
        <v>44593</v>
      </c>
      <c r="D7" s="23" t="s">
        <v>130</v>
      </c>
      <c r="E7" s="30" t="s">
        <v>135</v>
      </c>
      <c r="F7" s="31"/>
      <c r="G7" s="32" t="s">
        <v>135</v>
      </c>
      <c r="H7" s="32" t="s">
        <v>135</v>
      </c>
      <c r="I7" s="33" t="s">
        <v>135</v>
      </c>
      <c r="J7" s="50">
        <v>15</v>
      </c>
      <c r="K7" s="50" t="s">
        <v>137</v>
      </c>
      <c r="L7" s="50"/>
    </row>
    <row r="8" spans="1:18" ht="12.5" x14ac:dyDescent="0.25">
      <c r="A8" s="5">
        <v>2</v>
      </c>
      <c r="B8" s="45" t="s">
        <v>94</v>
      </c>
      <c r="C8" s="35">
        <v>44621</v>
      </c>
      <c r="D8" s="34" t="s">
        <v>120</v>
      </c>
      <c r="E8" s="36" t="s">
        <v>135</v>
      </c>
      <c r="F8" s="37" t="s">
        <v>135</v>
      </c>
      <c r="G8" s="38" t="s">
        <v>135</v>
      </c>
      <c r="H8" s="38" t="s">
        <v>135</v>
      </c>
      <c r="I8" s="39" t="s">
        <v>135</v>
      </c>
      <c r="J8" s="34">
        <v>136</v>
      </c>
      <c r="K8" s="34" t="s">
        <v>138</v>
      </c>
      <c r="L8" s="34"/>
    </row>
    <row r="9" spans="1:18" ht="12.5" x14ac:dyDescent="0.25">
      <c r="A9" s="4">
        <v>3</v>
      </c>
      <c r="B9" s="45" t="s">
        <v>95</v>
      </c>
      <c r="C9" s="29">
        <v>44628</v>
      </c>
      <c r="D9" s="23" t="s">
        <v>120</v>
      </c>
      <c r="E9" s="40" t="s">
        <v>135</v>
      </c>
      <c r="F9" s="41"/>
      <c r="G9" s="42" t="s">
        <v>135</v>
      </c>
      <c r="H9" s="42" t="s">
        <v>135</v>
      </c>
      <c r="I9" s="43"/>
      <c r="J9" s="23">
        <v>12</v>
      </c>
      <c r="K9" s="23" t="s">
        <v>139</v>
      </c>
      <c r="L9" s="23"/>
    </row>
    <row r="10" spans="1:18" ht="12.5" x14ac:dyDescent="0.25">
      <c r="A10" s="5">
        <v>4</v>
      </c>
      <c r="B10" s="44" t="s">
        <v>142</v>
      </c>
      <c r="C10" s="35">
        <v>44642</v>
      </c>
      <c r="D10" s="34" t="s">
        <v>121</v>
      </c>
      <c r="E10" s="36" t="s">
        <v>135</v>
      </c>
      <c r="F10" s="37"/>
      <c r="G10" s="38" t="s">
        <v>135</v>
      </c>
      <c r="H10" s="38" t="s">
        <v>135</v>
      </c>
      <c r="I10" s="39"/>
      <c r="J10" s="34">
        <v>17</v>
      </c>
      <c r="K10" s="34" t="s">
        <v>143</v>
      </c>
      <c r="L10" s="34"/>
    </row>
    <row r="11" spans="1:18" ht="12.5" x14ac:dyDescent="0.25">
      <c r="A11" s="4">
        <v>5</v>
      </c>
      <c r="B11" s="45" t="s">
        <v>96</v>
      </c>
      <c r="C11" s="29">
        <v>44644</v>
      </c>
      <c r="D11" s="23" t="s">
        <v>122</v>
      </c>
      <c r="E11" s="40" t="s">
        <v>135</v>
      </c>
      <c r="F11" s="41"/>
      <c r="G11" s="42" t="s">
        <v>135</v>
      </c>
      <c r="H11" s="42" t="s">
        <v>135</v>
      </c>
      <c r="I11" s="43"/>
      <c r="J11" s="23">
        <v>60</v>
      </c>
      <c r="K11" s="23" t="s">
        <v>144</v>
      </c>
      <c r="L11" s="23"/>
    </row>
    <row r="12" spans="1:18" ht="12.5" x14ac:dyDescent="0.25">
      <c r="A12" s="5">
        <v>6</v>
      </c>
      <c r="B12" s="44" t="s">
        <v>97</v>
      </c>
      <c r="C12" s="35">
        <v>44649</v>
      </c>
      <c r="D12" s="34" t="s">
        <v>120</v>
      </c>
      <c r="E12" s="36" t="s">
        <v>135</v>
      </c>
      <c r="F12" s="37"/>
      <c r="G12" s="38" t="s">
        <v>135</v>
      </c>
      <c r="H12" s="38" t="s">
        <v>135</v>
      </c>
      <c r="I12" s="39"/>
      <c r="J12" s="34">
        <v>15</v>
      </c>
      <c r="K12" s="108" t="s">
        <v>139</v>
      </c>
      <c r="L12" s="34"/>
    </row>
    <row r="13" spans="1:18" ht="12.5" x14ac:dyDescent="0.25">
      <c r="A13" s="4">
        <v>7</v>
      </c>
      <c r="B13" s="45" t="s">
        <v>141</v>
      </c>
      <c r="C13" s="29">
        <v>44659</v>
      </c>
      <c r="D13" s="23" t="s">
        <v>123</v>
      </c>
      <c r="E13" s="40" t="s">
        <v>135</v>
      </c>
      <c r="F13" s="41"/>
      <c r="G13" s="42" t="s">
        <v>135</v>
      </c>
      <c r="H13" s="42" t="s">
        <v>135</v>
      </c>
      <c r="I13" s="43"/>
      <c r="J13" s="23">
        <v>100</v>
      </c>
      <c r="K13" s="109" t="s">
        <v>140</v>
      </c>
      <c r="L13" s="23"/>
    </row>
    <row r="14" spans="1:18" ht="12.5" x14ac:dyDescent="0.25">
      <c r="A14" s="5">
        <v>8</v>
      </c>
      <c r="B14" s="44" t="s">
        <v>98</v>
      </c>
      <c r="C14" s="35" t="s">
        <v>115</v>
      </c>
      <c r="D14" s="34" t="s">
        <v>131</v>
      </c>
      <c r="E14" s="36" t="s">
        <v>135</v>
      </c>
      <c r="F14" s="37"/>
      <c r="G14" s="38" t="s">
        <v>135</v>
      </c>
      <c r="H14" s="38" t="s">
        <v>135</v>
      </c>
      <c r="I14" s="39"/>
      <c r="J14" s="34">
        <v>80</v>
      </c>
      <c r="K14" s="34" t="s">
        <v>139</v>
      </c>
      <c r="L14" s="34"/>
    </row>
    <row r="15" spans="1:18" ht="12.5" x14ac:dyDescent="0.25">
      <c r="A15" s="4">
        <v>9</v>
      </c>
      <c r="B15" s="45" t="s">
        <v>99</v>
      </c>
      <c r="C15" s="29">
        <v>44673</v>
      </c>
      <c r="D15" s="23" t="s">
        <v>120</v>
      </c>
      <c r="E15" s="40" t="s">
        <v>135</v>
      </c>
      <c r="F15" s="41"/>
      <c r="G15" s="42" t="s">
        <v>135</v>
      </c>
      <c r="H15" s="42" t="s">
        <v>135</v>
      </c>
      <c r="I15" s="43"/>
      <c r="J15" s="23">
        <v>8</v>
      </c>
      <c r="K15" s="23"/>
      <c r="L15" s="23"/>
    </row>
    <row r="16" spans="1:18" ht="12.5" x14ac:dyDescent="0.25">
      <c r="A16" s="5">
        <v>10</v>
      </c>
      <c r="B16" s="44" t="s">
        <v>100</v>
      </c>
      <c r="C16" s="35">
        <v>44671</v>
      </c>
      <c r="D16" s="34" t="s">
        <v>120</v>
      </c>
      <c r="E16" s="36" t="s">
        <v>135</v>
      </c>
      <c r="F16" s="37"/>
      <c r="G16" s="38" t="s">
        <v>135</v>
      </c>
      <c r="H16" s="38" t="s">
        <v>135</v>
      </c>
      <c r="I16" s="39"/>
      <c r="J16" s="34">
        <v>15</v>
      </c>
      <c r="K16" s="34" t="s">
        <v>139</v>
      </c>
      <c r="L16" s="34"/>
    </row>
    <row r="17" spans="1:12" ht="12.5" x14ac:dyDescent="0.25">
      <c r="A17" s="4">
        <v>11</v>
      </c>
      <c r="B17" s="45" t="s">
        <v>100</v>
      </c>
      <c r="C17" s="29">
        <v>44691</v>
      </c>
      <c r="D17" s="23" t="s">
        <v>120</v>
      </c>
      <c r="E17" s="40" t="s">
        <v>135</v>
      </c>
      <c r="F17" s="41"/>
      <c r="G17" s="42" t="s">
        <v>135</v>
      </c>
      <c r="H17" s="42" t="s">
        <v>135</v>
      </c>
      <c r="I17" s="43"/>
      <c r="J17" s="23">
        <v>13</v>
      </c>
      <c r="K17" s="23" t="s">
        <v>139</v>
      </c>
      <c r="L17" s="23"/>
    </row>
    <row r="18" spans="1:12" ht="12.5" x14ac:dyDescent="0.25">
      <c r="A18" s="5">
        <v>12</v>
      </c>
      <c r="B18" s="44" t="s">
        <v>101</v>
      </c>
      <c r="C18" s="35">
        <v>44703</v>
      </c>
      <c r="D18" s="34" t="s">
        <v>120</v>
      </c>
      <c r="E18" s="36" t="s">
        <v>135</v>
      </c>
      <c r="F18" s="37"/>
      <c r="G18" s="38" t="s">
        <v>135</v>
      </c>
      <c r="H18" s="38"/>
      <c r="I18" s="39" t="s">
        <v>135</v>
      </c>
      <c r="J18" s="34">
        <v>9</v>
      </c>
      <c r="K18" s="34"/>
      <c r="L18" s="34"/>
    </row>
    <row r="19" spans="1:12" ht="12.5" x14ac:dyDescent="0.25">
      <c r="A19" s="4">
        <v>13</v>
      </c>
      <c r="B19" s="45" t="s">
        <v>100</v>
      </c>
      <c r="C19" s="29">
        <v>44712</v>
      </c>
      <c r="D19" s="23" t="s">
        <v>120</v>
      </c>
      <c r="E19" s="40" t="s">
        <v>135</v>
      </c>
      <c r="F19" s="41"/>
      <c r="G19" s="42" t="s">
        <v>135</v>
      </c>
      <c r="H19" s="42" t="s">
        <v>135</v>
      </c>
      <c r="I19" s="43"/>
      <c r="J19" s="23">
        <v>13</v>
      </c>
      <c r="K19" s="23" t="s">
        <v>139</v>
      </c>
      <c r="L19" s="23"/>
    </row>
    <row r="20" spans="1:12" ht="12.5" x14ac:dyDescent="0.25">
      <c r="A20" s="5">
        <v>14</v>
      </c>
      <c r="B20" s="44" t="s">
        <v>100</v>
      </c>
      <c r="C20" s="35">
        <v>44733</v>
      </c>
      <c r="D20" s="34" t="s">
        <v>120</v>
      </c>
      <c r="E20" s="36" t="s">
        <v>135</v>
      </c>
      <c r="F20" s="37"/>
      <c r="G20" s="38" t="s">
        <v>135</v>
      </c>
      <c r="H20" s="38" t="s">
        <v>135</v>
      </c>
      <c r="I20" s="39"/>
      <c r="J20" s="34">
        <v>13</v>
      </c>
      <c r="K20" s="34" t="s">
        <v>139</v>
      </c>
      <c r="L20" s="34"/>
    </row>
    <row r="21" spans="1:12" ht="12.5" x14ac:dyDescent="0.25">
      <c r="A21" s="4">
        <v>15</v>
      </c>
      <c r="B21" s="45" t="s">
        <v>102</v>
      </c>
      <c r="C21" s="29">
        <v>44756</v>
      </c>
      <c r="D21" s="23" t="s">
        <v>120</v>
      </c>
      <c r="E21" s="40" t="s">
        <v>135</v>
      </c>
      <c r="F21" s="41"/>
      <c r="G21" s="42" t="s">
        <v>135</v>
      </c>
      <c r="H21" s="42"/>
      <c r="I21" s="43" t="s">
        <v>135</v>
      </c>
      <c r="J21" s="23">
        <v>4</v>
      </c>
      <c r="K21" s="23" t="s">
        <v>145</v>
      </c>
      <c r="L21" s="23"/>
    </row>
    <row r="22" spans="1:12" ht="12.5" x14ac:dyDescent="0.25">
      <c r="A22" s="5">
        <v>16</v>
      </c>
      <c r="B22" s="44" t="s">
        <v>99</v>
      </c>
      <c r="C22" s="35">
        <v>44761</v>
      </c>
      <c r="D22" s="34" t="s">
        <v>120</v>
      </c>
      <c r="E22" s="36" t="s">
        <v>135</v>
      </c>
      <c r="F22" s="37"/>
      <c r="G22" s="38" t="s">
        <v>135</v>
      </c>
      <c r="H22" s="38" t="s">
        <v>135</v>
      </c>
      <c r="I22" s="39"/>
      <c r="J22" s="34">
        <v>16</v>
      </c>
      <c r="K22" s="34"/>
      <c r="L22" s="34"/>
    </row>
    <row r="23" spans="1:12" ht="12.5" x14ac:dyDescent="0.25">
      <c r="A23" s="4">
        <v>17</v>
      </c>
      <c r="B23" s="45" t="s">
        <v>103</v>
      </c>
      <c r="C23" s="29" t="s">
        <v>116</v>
      </c>
      <c r="D23" s="23" t="s">
        <v>124</v>
      </c>
      <c r="E23" s="40" t="s">
        <v>135</v>
      </c>
      <c r="F23" s="41"/>
      <c r="G23" s="42" t="s">
        <v>135</v>
      </c>
      <c r="H23" s="42"/>
      <c r="I23" s="43" t="s">
        <v>135</v>
      </c>
      <c r="J23" s="23" t="s">
        <v>136</v>
      </c>
      <c r="K23" s="23" t="s">
        <v>145</v>
      </c>
      <c r="L23" s="23"/>
    </row>
    <row r="24" spans="1:12" ht="12.5" x14ac:dyDescent="0.25">
      <c r="A24" s="5">
        <v>18</v>
      </c>
      <c r="B24" s="44" t="s">
        <v>104</v>
      </c>
      <c r="C24" s="35" t="s">
        <v>117</v>
      </c>
      <c r="D24" s="34" t="s">
        <v>125</v>
      </c>
      <c r="E24" s="36" t="s">
        <v>135</v>
      </c>
      <c r="F24" s="37"/>
      <c r="G24" s="38" t="s">
        <v>135</v>
      </c>
      <c r="H24" s="38"/>
      <c r="I24" s="39" t="s">
        <v>135</v>
      </c>
      <c r="J24" s="34">
        <v>75</v>
      </c>
      <c r="K24" s="34" t="s">
        <v>145</v>
      </c>
      <c r="L24" s="34"/>
    </row>
    <row r="25" spans="1:12" ht="12.5" x14ac:dyDescent="0.25">
      <c r="A25" s="4">
        <v>19</v>
      </c>
      <c r="B25" s="45" t="s">
        <v>99</v>
      </c>
      <c r="C25" s="29">
        <v>44784</v>
      </c>
      <c r="D25" s="23" t="s">
        <v>120</v>
      </c>
      <c r="E25" s="40" t="s">
        <v>135</v>
      </c>
      <c r="F25" s="41"/>
      <c r="G25" s="42" t="s">
        <v>135</v>
      </c>
      <c r="H25" s="42" t="s">
        <v>135</v>
      </c>
      <c r="I25" s="43"/>
      <c r="J25" s="23">
        <v>14</v>
      </c>
      <c r="K25" s="23"/>
      <c r="L25" s="23"/>
    </row>
    <row r="26" spans="1:12" ht="12.5" x14ac:dyDescent="0.25">
      <c r="A26" s="5">
        <v>20</v>
      </c>
      <c r="B26" s="44" t="s">
        <v>94</v>
      </c>
      <c r="C26" s="35">
        <v>44797</v>
      </c>
      <c r="D26" s="34" t="s">
        <v>126</v>
      </c>
      <c r="E26" s="36" t="s">
        <v>135</v>
      </c>
      <c r="F26" s="37" t="s">
        <v>135</v>
      </c>
      <c r="G26" s="38" t="s">
        <v>135</v>
      </c>
      <c r="H26" s="38" t="s">
        <v>135</v>
      </c>
      <c r="I26" s="39" t="s">
        <v>135</v>
      </c>
      <c r="J26" s="34">
        <v>141</v>
      </c>
      <c r="K26" s="34" t="s">
        <v>138</v>
      </c>
      <c r="L26" s="34"/>
    </row>
    <row r="27" spans="1:12" ht="12.5" x14ac:dyDescent="0.25">
      <c r="A27" s="4">
        <v>21</v>
      </c>
      <c r="B27" s="45" t="s">
        <v>105</v>
      </c>
      <c r="C27" s="29">
        <v>44804</v>
      </c>
      <c r="D27" s="23" t="s">
        <v>130</v>
      </c>
      <c r="E27" s="40" t="s">
        <v>135</v>
      </c>
      <c r="F27" s="41"/>
      <c r="G27" s="42" t="s">
        <v>135</v>
      </c>
      <c r="H27" s="42" t="s">
        <v>135</v>
      </c>
      <c r="I27" s="43"/>
      <c r="J27" s="23"/>
      <c r="K27" s="23" t="s">
        <v>137</v>
      </c>
      <c r="L27" s="23"/>
    </row>
    <row r="28" spans="1:12" ht="12.5" x14ac:dyDescent="0.25">
      <c r="A28" s="5">
        <v>22</v>
      </c>
      <c r="B28" s="44" t="s">
        <v>106</v>
      </c>
      <c r="C28" s="35">
        <v>44811</v>
      </c>
      <c r="D28" s="34" t="s">
        <v>127</v>
      </c>
      <c r="E28" s="36" t="s">
        <v>135</v>
      </c>
      <c r="F28" s="37"/>
      <c r="G28" s="38" t="s">
        <v>135</v>
      </c>
      <c r="H28" s="38" t="s">
        <v>135</v>
      </c>
      <c r="I28" s="39"/>
      <c r="J28" s="34">
        <v>75</v>
      </c>
      <c r="K28" s="34" t="s">
        <v>140</v>
      </c>
      <c r="L28" s="34"/>
    </row>
    <row r="29" spans="1:12" ht="12.5" x14ac:dyDescent="0.25">
      <c r="A29" s="4">
        <v>23</v>
      </c>
      <c r="B29" s="45" t="s">
        <v>107</v>
      </c>
      <c r="C29" s="29">
        <v>44825</v>
      </c>
      <c r="D29" s="23" t="s">
        <v>128</v>
      </c>
      <c r="E29" s="40" t="s">
        <v>135</v>
      </c>
      <c r="F29" s="41"/>
      <c r="G29" s="42" t="s">
        <v>135</v>
      </c>
      <c r="H29" s="42" t="s">
        <v>135</v>
      </c>
      <c r="I29" s="43" t="s">
        <v>135</v>
      </c>
      <c r="J29" s="23">
        <v>13</v>
      </c>
      <c r="K29" s="23" t="s">
        <v>137</v>
      </c>
      <c r="L29" s="23"/>
    </row>
    <row r="30" spans="1:12" ht="12.5" x14ac:dyDescent="0.25">
      <c r="A30" s="5">
        <v>24</v>
      </c>
      <c r="B30" s="44" t="s">
        <v>108</v>
      </c>
      <c r="C30" s="35" t="s">
        <v>134</v>
      </c>
      <c r="D30" s="34" t="s">
        <v>133</v>
      </c>
      <c r="E30" s="36" t="s">
        <v>135</v>
      </c>
      <c r="F30" s="37"/>
      <c r="G30" s="38" t="s">
        <v>135</v>
      </c>
      <c r="H30" s="38" t="s">
        <v>135</v>
      </c>
      <c r="I30" s="39" t="s">
        <v>135</v>
      </c>
      <c r="J30" s="34"/>
      <c r="K30" s="34" t="s">
        <v>146</v>
      </c>
      <c r="L30" s="34"/>
    </row>
    <row r="31" spans="1:12" ht="12.5" x14ac:dyDescent="0.25">
      <c r="A31" s="4">
        <v>25</v>
      </c>
      <c r="B31" s="45" t="s">
        <v>109</v>
      </c>
      <c r="C31" s="29">
        <v>44839</v>
      </c>
      <c r="D31" s="23" t="s">
        <v>120</v>
      </c>
      <c r="E31" s="40" t="s">
        <v>135</v>
      </c>
      <c r="F31" s="41"/>
      <c r="G31" s="42" t="s">
        <v>135</v>
      </c>
      <c r="H31" s="42" t="s">
        <v>135</v>
      </c>
      <c r="I31" s="43"/>
      <c r="J31" s="23">
        <v>44</v>
      </c>
      <c r="K31" s="23" t="s">
        <v>139</v>
      </c>
      <c r="L31" s="23"/>
    </row>
    <row r="32" spans="1:12" ht="12.5" x14ac:dyDescent="0.25">
      <c r="A32" s="5">
        <v>26</v>
      </c>
      <c r="B32" s="44" t="s">
        <v>110</v>
      </c>
      <c r="C32" s="35">
        <v>44840</v>
      </c>
      <c r="D32" s="34" t="s">
        <v>120</v>
      </c>
      <c r="E32" s="36" t="s">
        <v>135</v>
      </c>
      <c r="F32" s="37"/>
      <c r="G32" s="38" t="s">
        <v>135</v>
      </c>
      <c r="H32" s="38" t="s">
        <v>135</v>
      </c>
      <c r="I32" s="39" t="s">
        <v>135</v>
      </c>
      <c r="J32" s="34">
        <v>18</v>
      </c>
      <c r="K32" s="34" t="s">
        <v>139</v>
      </c>
      <c r="L32" s="34"/>
    </row>
    <row r="33" spans="1:12" ht="12.5" x14ac:dyDescent="0.25">
      <c r="A33" s="4">
        <v>27</v>
      </c>
      <c r="B33" s="45" t="s">
        <v>109</v>
      </c>
      <c r="C33" s="29">
        <v>44852</v>
      </c>
      <c r="D33" s="23" t="s">
        <v>120</v>
      </c>
      <c r="E33" s="40" t="s">
        <v>135</v>
      </c>
      <c r="F33" s="41"/>
      <c r="G33" s="42" t="s">
        <v>135</v>
      </c>
      <c r="H33" s="42" t="s">
        <v>135</v>
      </c>
      <c r="I33" s="43"/>
      <c r="J33" s="23">
        <v>14</v>
      </c>
      <c r="K33" s="23" t="s">
        <v>139</v>
      </c>
      <c r="L33" s="23"/>
    </row>
    <row r="34" spans="1:12" ht="12.5" x14ac:dyDescent="0.25">
      <c r="A34" s="5">
        <v>28</v>
      </c>
      <c r="B34" s="44" t="s">
        <v>97</v>
      </c>
      <c r="C34" s="35" t="s">
        <v>118</v>
      </c>
      <c r="D34" s="34" t="s">
        <v>129</v>
      </c>
      <c r="E34" s="36" t="s">
        <v>135</v>
      </c>
      <c r="F34" s="37"/>
      <c r="G34" s="38" t="s">
        <v>135</v>
      </c>
      <c r="H34" s="38" t="s">
        <v>135</v>
      </c>
      <c r="I34" s="39"/>
      <c r="J34" s="34">
        <v>75</v>
      </c>
      <c r="K34" s="34" t="s">
        <v>139</v>
      </c>
      <c r="L34" s="34"/>
    </row>
    <row r="35" spans="1:12" ht="12.5" x14ac:dyDescent="0.25">
      <c r="A35" s="4">
        <v>29</v>
      </c>
      <c r="B35" s="45" t="s">
        <v>111</v>
      </c>
      <c r="C35" s="29">
        <v>44881</v>
      </c>
      <c r="D35" s="23" t="s">
        <v>120</v>
      </c>
      <c r="E35" s="40" t="s">
        <v>135</v>
      </c>
      <c r="F35" s="41"/>
      <c r="G35" s="42" t="s">
        <v>135</v>
      </c>
      <c r="H35" s="42" t="s">
        <v>135</v>
      </c>
      <c r="I35" s="43" t="s">
        <v>135</v>
      </c>
      <c r="J35" s="23">
        <v>6</v>
      </c>
      <c r="K35" s="23" t="s">
        <v>147</v>
      </c>
      <c r="L35" s="23"/>
    </row>
    <row r="36" spans="1:12" ht="12.5" x14ac:dyDescent="0.25">
      <c r="A36" s="5">
        <v>30</v>
      </c>
      <c r="B36" s="44" t="s">
        <v>99</v>
      </c>
      <c r="C36" s="35">
        <v>44886</v>
      </c>
      <c r="D36" s="34" t="s">
        <v>120</v>
      </c>
      <c r="E36" s="36" t="s">
        <v>135</v>
      </c>
      <c r="F36" s="37"/>
      <c r="G36" s="38" t="s">
        <v>135</v>
      </c>
      <c r="H36" s="38" t="s">
        <v>135</v>
      </c>
      <c r="I36" s="39"/>
      <c r="J36" s="34">
        <v>16</v>
      </c>
      <c r="K36" s="34"/>
      <c r="L36" s="34"/>
    </row>
    <row r="37" spans="1:12" ht="12.5" x14ac:dyDescent="0.25">
      <c r="A37" s="4">
        <v>31</v>
      </c>
      <c r="B37" s="45" t="s">
        <v>112</v>
      </c>
      <c r="C37" s="29">
        <v>44887</v>
      </c>
      <c r="D37" s="23" t="s">
        <v>120</v>
      </c>
      <c r="E37" s="40" t="s">
        <v>135</v>
      </c>
      <c r="F37" s="41"/>
      <c r="G37" s="42" t="s">
        <v>135</v>
      </c>
      <c r="H37" s="42" t="s">
        <v>135</v>
      </c>
      <c r="I37" s="43" t="s">
        <v>135</v>
      </c>
      <c r="J37" s="23">
        <v>18</v>
      </c>
      <c r="K37" s="23" t="s">
        <v>148</v>
      </c>
      <c r="L37" s="23"/>
    </row>
    <row r="38" spans="1:12" ht="12.5" x14ac:dyDescent="0.25">
      <c r="A38" s="5">
        <v>32</v>
      </c>
      <c r="B38" s="44" t="s">
        <v>113</v>
      </c>
      <c r="C38" s="35">
        <v>44893</v>
      </c>
      <c r="D38" s="34" t="s">
        <v>120</v>
      </c>
      <c r="E38" s="36" t="s">
        <v>135</v>
      </c>
      <c r="F38" s="37"/>
      <c r="G38" s="38" t="s">
        <v>135</v>
      </c>
      <c r="H38" s="38" t="s">
        <v>135</v>
      </c>
      <c r="I38" s="39"/>
      <c r="J38" s="34">
        <v>14</v>
      </c>
      <c r="K38" s="34" t="s">
        <v>139</v>
      </c>
      <c r="L38" s="34"/>
    </row>
    <row r="39" spans="1:12" ht="12.5" x14ac:dyDescent="0.25">
      <c r="A39" s="4">
        <v>33</v>
      </c>
      <c r="B39" s="45" t="s">
        <v>114</v>
      </c>
      <c r="C39" s="29" t="s">
        <v>119</v>
      </c>
      <c r="D39" s="23" t="s">
        <v>132</v>
      </c>
      <c r="E39" s="40" t="s">
        <v>135</v>
      </c>
      <c r="F39" s="41"/>
      <c r="G39" s="42" t="s">
        <v>135</v>
      </c>
      <c r="H39" s="42" t="s">
        <v>135</v>
      </c>
      <c r="I39" s="43"/>
      <c r="J39" s="23">
        <v>75</v>
      </c>
      <c r="K39" s="23" t="s">
        <v>139</v>
      </c>
      <c r="L39" s="23"/>
    </row>
    <row r="40" spans="1:12" ht="12.5" x14ac:dyDescent="0.25">
      <c r="A40" s="5">
        <v>34</v>
      </c>
      <c r="C40" s="35"/>
      <c r="D40" s="34"/>
      <c r="E40" s="36"/>
      <c r="F40" s="37"/>
      <c r="G40" s="38"/>
      <c r="H40" s="38"/>
      <c r="I40" s="39"/>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39"/>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39"/>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39"/>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39"/>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39"/>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39"/>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39"/>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39"/>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39"/>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39"/>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39"/>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39"/>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39"/>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39"/>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39"/>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39"/>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39"/>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39"/>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39"/>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39"/>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39"/>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39"/>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39"/>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39"/>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39"/>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39"/>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39"/>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39"/>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39"/>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39"/>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39"/>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39"/>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39"/>
      <c r="J106" s="34"/>
      <c r="K106" s="34"/>
      <c r="L106" s="34"/>
    </row>
  </sheetData>
  <mergeCells count="10">
    <mergeCell ref="A2:F2"/>
    <mergeCell ref="J5:J6"/>
    <mergeCell ref="A1:G1"/>
    <mergeCell ref="L5:L6"/>
    <mergeCell ref="A5:A6"/>
    <mergeCell ref="C5:C6"/>
    <mergeCell ref="D5:D6"/>
    <mergeCell ref="E5:I5"/>
    <mergeCell ref="A4:L4"/>
    <mergeCell ref="K5:K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0"/>
  <sheetViews>
    <sheetView workbookViewId="0">
      <selection activeCell="G11" sqref="G11"/>
    </sheetView>
  </sheetViews>
  <sheetFormatPr defaultColWidth="14.453125" defaultRowHeight="12.5" x14ac:dyDescent="0.25"/>
  <cols>
    <col min="1" max="1" width="7.453125" customWidth="1"/>
    <col min="2" max="2" width="8.453125" customWidth="1"/>
    <col min="3" max="3" width="8.1796875" customWidth="1"/>
    <col min="4" max="4" width="7.08984375" customWidth="1"/>
    <col min="5" max="5" width="6.90625" customWidth="1"/>
    <col min="6" max="6" width="7.08984375" customWidth="1"/>
    <col min="7" max="7" width="17" customWidth="1"/>
    <col min="8" max="8" width="17" style="72" customWidth="1"/>
    <col min="9" max="9" width="14.1796875" style="72" customWidth="1"/>
    <col min="11" max="11" width="30.36328125" customWidth="1"/>
    <col min="12" max="12" width="28.90625" customWidth="1"/>
    <col min="13" max="13" width="26" customWidth="1"/>
  </cols>
  <sheetData>
    <row r="1" spans="1:15" ht="15.5" x14ac:dyDescent="0.35">
      <c r="A1" s="169" t="s">
        <v>55</v>
      </c>
      <c r="B1" s="169"/>
      <c r="C1" s="169"/>
      <c r="D1" s="169"/>
      <c r="E1" s="169"/>
      <c r="F1" s="169"/>
      <c r="G1" s="169"/>
      <c r="H1" s="169"/>
      <c r="I1" s="169"/>
      <c r="J1" s="169"/>
      <c r="K1" s="169"/>
      <c r="O1" s="7" t="s">
        <v>26</v>
      </c>
    </row>
    <row r="2" spans="1:15" ht="13" x14ac:dyDescent="0.3">
      <c r="A2" s="6"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61" t="s">
        <v>28</v>
      </c>
      <c r="K5" s="20" t="s">
        <v>29</v>
      </c>
      <c r="L5" s="20" t="s">
        <v>30</v>
      </c>
      <c r="M5" s="20" t="s">
        <v>31</v>
      </c>
      <c r="N5" s="20" t="s">
        <v>46</v>
      </c>
    </row>
    <row r="6" spans="1:15" x14ac:dyDescent="0.25">
      <c r="A6" s="46">
        <v>1</v>
      </c>
      <c r="B6" s="152" t="s">
        <v>47</v>
      </c>
      <c r="C6" s="153"/>
      <c r="D6" s="153"/>
      <c r="E6" s="153"/>
      <c r="F6" s="154"/>
      <c r="G6" s="112">
        <v>102300030202</v>
      </c>
      <c r="H6" s="62" t="s">
        <v>149</v>
      </c>
      <c r="I6" s="62" t="s">
        <v>150</v>
      </c>
      <c r="J6" s="62">
        <v>2022</v>
      </c>
      <c r="K6" s="63" t="s">
        <v>151</v>
      </c>
      <c r="L6" s="63">
        <v>91</v>
      </c>
      <c r="M6" s="63" t="s">
        <v>151</v>
      </c>
      <c r="N6" s="63" t="s">
        <v>152</v>
      </c>
      <c r="O6" s="111" t="s">
        <v>47</v>
      </c>
    </row>
    <row r="7" spans="1:15" x14ac:dyDescent="0.25">
      <c r="A7" s="5">
        <v>2</v>
      </c>
      <c r="B7" s="178" t="s">
        <v>47</v>
      </c>
      <c r="C7" s="123"/>
      <c r="D7" s="123"/>
      <c r="E7" s="123"/>
      <c r="F7" s="124"/>
      <c r="G7" s="113">
        <v>70802080702</v>
      </c>
      <c r="H7" s="64" t="s">
        <v>153</v>
      </c>
      <c r="I7" s="64" t="s">
        <v>154</v>
      </c>
      <c r="J7" s="64">
        <v>2022</v>
      </c>
      <c r="K7" s="65" t="s">
        <v>151</v>
      </c>
      <c r="L7" s="65">
        <v>6</v>
      </c>
      <c r="M7" s="65" t="s">
        <v>151</v>
      </c>
      <c r="N7" s="65" t="s">
        <v>152</v>
      </c>
      <c r="O7" s="111" t="s">
        <v>47</v>
      </c>
    </row>
    <row r="8" spans="1:15" x14ac:dyDescent="0.25">
      <c r="A8" s="4">
        <v>3</v>
      </c>
      <c r="B8" s="126"/>
      <c r="C8" s="123"/>
      <c r="D8" s="123"/>
      <c r="E8" s="123"/>
      <c r="F8" s="124"/>
      <c r="G8" s="114">
        <v>70802080702</v>
      </c>
      <c r="H8" s="66" t="s">
        <v>153</v>
      </c>
      <c r="I8" s="66" t="s">
        <v>154</v>
      </c>
      <c r="J8" s="66">
        <v>2022</v>
      </c>
      <c r="K8" s="67" t="s">
        <v>151</v>
      </c>
      <c r="L8" s="67"/>
      <c r="M8" s="67" t="s">
        <v>151</v>
      </c>
      <c r="N8" s="67" t="s">
        <v>152</v>
      </c>
      <c r="O8" s="110" t="s">
        <v>161</v>
      </c>
    </row>
    <row r="9" spans="1:15" x14ac:dyDescent="0.25">
      <c r="A9" s="5">
        <v>4</v>
      </c>
      <c r="B9" s="178"/>
      <c r="C9" s="123"/>
      <c r="D9" s="123"/>
      <c r="E9" s="123"/>
      <c r="F9" s="124"/>
      <c r="G9" s="113">
        <v>70802080702</v>
      </c>
      <c r="H9" s="64" t="s">
        <v>153</v>
      </c>
      <c r="I9" s="64" t="s">
        <v>154</v>
      </c>
      <c r="J9" s="64">
        <v>2022</v>
      </c>
      <c r="K9" s="65" t="s">
        <v>151</v>
      </c>
      <c r="L9" s="65"/>
      <c r="M9" s="65" t="s">
        <v>151</v>
      </c>
      <c r="N9" s="65" t="s">
        <v>152</v>
      </c>
      <c r="O9" s="110" t="s">
        <v>161</v>
      </c>
    </row>
    <row r="10" spans="1:15" x14ac:dyDescent="0.25">
      <c r="A10" s="4">
        <v>5</v>
      </c>
      <c r="B10" s="126"/>
      <c r="C10" s="123"/>
      <c r="D10" s="123"/>
      <c r="E10" s="123"/>
      <c r="F10" s="124"/>
      <c r="G10" s="114">
        <v>70802080702</v>
      </c>
      <c r="H10" s="66" t="s">
        <v>153</v>
      </c>
      <c r="I10" s="66" t="s">
        <v>154</v>
      </c>
      <c r="J10" s="66">
        <v>2022</v>
      </c>
      <c r="K10" s="67" t="s">
        <v>151</v>
      </c>
      <c r="L10" s="67"/>
      <c r="M10" s="67" t="s">
        <v>151</v>
      </c>
      <c r="N10" s="67" t="s">
        <v>152</v>
      </c>
      <c r="O10" s="110" t="s">
        <v>161</v>
      </c>
    </row>
    <row r="11" spans="1:15" x14ac:dyDescent="0.25">
      <c r="A11" s="5">
        <v>6</v>
      </c>
      <c r="B11" s="178"/>
      <c r="C11" s="123"/>
      <c r="D11" s="123"/>
      <c r="E11" s="123"/>
      <c r="F11" s="124"/>
      <c r="G11" s="113">
        <v>102802010209</v>
      </c>
      <c r="H11" s="64" t="s">
        <v>156</v>
      </c>
      <c r="I11" s="64" t="s">
        <v>157</v>
      </c>
      <c r="J11" s="64">
        <v>2022</v>
      </c>
      <c r="K11" s="65" t="s">
        <v>151</v>
      </c>
      <c r="L11" s="65"/>
      <c r="M11" s="65" t="s">
        <v>151</v>
      </c>
      <c r="N11" s="65" t="s">
        <v>152</v>
      </c>
      <c r="O11" s="111" t="s">
        <v>155</v>
      </c>
    </row>
    <row r="12" spans="1:15" x14ac:dyDescent="0.25">
      <c r="A12" s="4">
        <v>7</v>
      </c>
      <c r="B12" s="126"/>
      <c r="C12" s="123"/>
      <c r="D12" s="123"/>
      <c r="E12" s="123"/>
      <c r="F12" s="124"/>
      <c r="G12" s="114">
        <v>102802010209</v>
      </c>
      <c r="H12" s="66" t="s">
        <v>156</v>
      </c>
      <c r="I12" s="66" t="s">
        <v>157</v>
      </c>
      <c r="J12" s="66">
        <v>2022</v>
      </c>
      <c r="K12" s="67" t="s">
        <v>151</v>
      </c>
      <c r="L12" s="67"/>
      <c r="M12" s="67" t="s">
        <v>151</v>
      </c>
      <c r="N12" s="67" t="s">
        <v>152</v>
      </c>
      <c r="O12" s="110" t="s">
        <v>155</v>
      </c>
    </row>
    <row r="13" spans="1:15" x14ac:dyDescent="0.25">
      <c r="A13" s="5">
        <v>8</v>
      </c>
      <c r="B13" s="178"/>
      <c r="C13" s="123"/>
      <c r="D13" s="123"/>
      <c r="E13" s="123"/>
      <c r="F13" s="124"/>
      <c r="G13" s="113">
        <v>102802010209</v>
      </c>
      <c r="H13" s="64" t="s">
        <v>156</v>
      </c>
      <c r="I13" s="64" t="s">
        <v>157</v>
      </c>
      <c r="J13" s="64">
        <v>2022</v>
      </c>
      <c r="K13" s="65" t="s">
        <v>151</v>
      </c>
      <c r="L13" s="65"/>
      <c r="M13" s="65" t="s">
        <v>151</v>
      </c>
      <c r="N13" s="65" t="s">
        <v>152</v>
      </c>
      <c r="O13" s="110" t="s">
        <v>155</v>
      </c>
    </row>
    <row r="14" spans="1:15" x14ac:dyDescent="0.25">
      <c r="A14" s="4">
        <v>9</v>
      </c>
      <c r="B14" s="126"/>
      <c r="C14" s="123"/>
      <c r="D14" s="123"/>
      <c r="E14" s="123"/>
      <c r="F14" s="124"/>
      <c r="G14" s="114">
        <v>102802010209</v>
      </c>
      <c r="H14" s="66" t="s">
        <v>156</v>
      </c>
      <c r="I14" s="66" t="s">
        <v>157</v>
      </c>
      <c r="J14" s="66">
        <v>2022</v>
      </c>
      <c r="K14" s="67" t="s">
        <v>151</v>
      </c>
      <c r="L14" s="67"/>
      <c r="M14" s="67" t="s">
        <v>151</v>
      </c>
      <c r="N14" s="67" t="s">
        <v>152</v>
      </c>
      <c r="O14" s="110" t="s">
        <v>155</v>
      </c>
    </row>
    <row r="15" spans="1:15" x14ac:dyDescent="0.25">
      <c r="A15" s="5">
        <v>10</v>
      </c>
      <c r="B15" s="178"/>
      <c r="C15" s="123"/>
      <c r="D15" s="123"/>
      <c r="E15" s="123"/>
      <c r="F15" s="124"/>
      <c r="G15" s="113">
        <v>102802010209</v>
      </c>
      <c r="H15" s="64" t="s">
        <v>156</v>
      </c>
      <c r="I15" s="64" t="s">
        <v>157</v>
      </c>
      <c r="J15" s="64">
        <v>2022</v>
      </c>
      <c r="K15" s="65" t="s">
        <v>151</v>
      </c>
      <c r="L15" s="65"/>
      <c r="M15" s="65" t="s">
        <v>151</v>
      </c>
      <c r="N15" s="65" t="s">
        <v>152</v>
      </c>
      <c r="O15" s="110" t="s">
        <v>155</v>
      </c>
    </row>
    <row r="16" spans="1:15" x14ac:dyDescent="0.25">
      <c r="A16" s="4">
        <v>11</v>
      </c>
      <c r="B16" s="126"/>
      <c r="C16" s="123"/>
      <c r="D16" s="123"/>
      <c r="E16" s="123"/>
      <c r="F16" s="124"/>
      <c r="G16" s="114">
        <v>102802010209</v>
      </c>
      <c r="H16" s="66" t="s">
        <v>156</v>
      </c>
      <c r="I16" s="66" t="s">
        <v>157</v>
      </c>
      <c r="J16" s="66">
        <v>2022</v>
      </c>
      <c r="K16" s="67" t="s">
        <v>151</v>
      </c>
      <c r="L16" s="67"/>
      <c r="M16" s="67" t="s">
        <v>151</v>
      </c>
      <c r="N16" s="67" t="s">
        <v>152</v>
      </c>
      <c r="O16" s="110" t="s">
        <v>155</v>
      </c>
    </row>
    <row r="17" spans="1:15" x14ac:dyDescent="0.25">
      <c r="A17" s="5">
        <v>12</v>
      </c>
      <c r="B17" s="178"/>
      <c r="C17" s="123"/>
      <c r="D17" s="123"/>
      <c r="E17" s="123"/>
      <c r="F17" s="124"/>
      <c r="G17" s="113">
        <v>102801020205</v>
      </c>
      <c r="H17" s="64" t="s">
        <v>159</v>
      </c>
      <c r="I17" s="64" t="s">
        <v>158</v>
      </c>
      <c r="J17" s="64">
        <v>2022</v>
      </c>
      <c r="K17" s="65" t="s">
        <v>151</v>
      </c>
      <c r="L17" s="65"/>
      <c r="M17" s="65" t="s">
        <v>151</v>
      </c>
      <c r="N17" s="65" t="s">
        <v>152</v>
      </c>
      <c r="O17" s="110" t="s">
        <v>161</v>
      </c>
    </row>
    <row r="18" spans="1:15" x14ac:dyDescent="0.25">
      <c r="A18" s="4">
        <v>13</v>
      </c>
      <c r="B18" s="126"/>
      <c r="C18" s="123"/>
      <c r="D18" s="123"/>
      <c r="E18" s="123"/>
      <c r="F18" s="124"/>
      <c r="G18" s="114">
        <v>102801020205</v>
      </c>
      <c r="H18" s="66" t="s">
        <v>159</v>
      </c>
      <c r="I18" s="66" t="s">
        <v>158</v>
      </c>
      <c r="J18" s="66">
        <v>2022</v>
      </c>
      <c r="K18" s="67" t="s">
        <v>151</v>
      </c>
      <c r="L18" s="67"/>
      <c r="M18" s="67" t="s">
        <v>151</v>
      </c>
      <c r="N18" s="67" t="s">
        <v>152</v>
      </c>
      <c r="O18" s="110" t="s">
        <v>161</v>
      </c>
    </row>
    <row r="19" spans="1:15" x14ac:dyDescent="0.25">
      <c r="A19" s="5">
        <v>14</v>
      </c>
      <c r="B19" s="178"/>
      <c r="C19" s="123"/>
      <c r="D19" s="123"/>
      <c r="E19" s="123"/>
      <c r="F19" s="124"/>
      <c r="G19" s="113">
        <v>102801020205</v>
      </c>
      <c r="H19" s="64" t="s">
        <v>159</v>
      </c>
      <c r="I19" s="64" t="s">
        <v>158</v>
      </c>
      <c r="J19" s="64">
        <v>2022</v>
      </c>
      <c r="K19" s="65" t="s">
        <v>151</v>
      </c>
      <c r="L19" s="65"/>
      <c r="M19" s="65" t="s">
        <v>151</v>
      </c>
      <c r="N19" s="65" t="s">
        <v>152</v>
      </c>
      <c r="O19" s="110" t="s">
        <v>160</v>
      </c>
    </row>
    <row r="20" spans="1:15" x14ac:dyDescent="0.25">
      <c r="A20" s="4">
        <v>15</v>
      </c>
      <c r="B20" s="126"/>
      <c r="C20" s="123"/>
      <c r="D20" s="123"/>
      <c r="E20" s="123"/>
      <c r="F20" s="124"/>
      <c r="G20" s="114">
        <v>102801020205</v>
      </c>
      <c r="H20" s="66" t="s">
        <v>159</v>
      </c>
      <c r="I20" s="66" t="s">
        <v>158</v>
      </c>
      <c r="J20" s="66">
        <v>2022</v>
      </c>
      <c r="K20" s="67" t="s">
        <v>151</v>
      </c>
      <c r="L20" s="67"/>
      <c r="M20" s="67" t="s">
        <v>151</v>
      </c>
      <c r="N20" s="67" t="s">
        <v>152</v>
      </c>
      <c r="O20" s="110" t="s">
        <v>160</v>
      </c>
    </row>
    <row r="21" spans="1:15" x14ac:dyDescent="0.25">
      <c r="A21" s="5">
        <v>16</v>
      </c>
      <c r="B21" s="178"/>
      <c r="C21" s="123"/>
      <c r="D21" s="123"/>
      <c r="E21" s="123"/>
      <c r="F21" s="124"/>
      <c r="G21" s="113">
        <v>102801020205</v>
      </c>
      <c r="H21" s="64" t="s">
        <v>159</v>
      </c>
      <c r="I21" s="64" t="s">
        <v>158</v>
      </c>
      <c r="J21" s="64">
        <v>2022</v>
      </c>
      <c r="K21" s="65" t="s">
        <v>151</v>
      </c>
      <c r="L21" s="65"/>
      <c r="M21" s="65" t="s">
        <v>151</v>
      </c>
      <c r="N21" s="65" t="s">
        <v>152</v>
      </c>
      <c r="O21" s="110" t="s">
        <v>160</v>
      </c>
    </row>
    <row r="22" spans="1:15" x14ac:dyDescent="0.25">
      <c r="A22" s="4">
        <v>17</v>
      </c>
      <c r="B22" s="126"/>
      <c r="C22" s="123"/>
      <c r="D22" s="123"/>
      <c r="E22" s="123"/>
      <c r="F22" s="124"/>
      <c r="G22" s="114">
        <v>102801020205</v>
      </c>
      <c r="H22" s="66" t="s">
        <v>159</v>
      </c>
      <c r="I22" s="66" t="s">
        <v>158</v>
      </c>
      <c r="J22" s="66">
        <v>2022</v>
      </c>
      <c r="K22" s="67" t="s">
        <v>151</v>
      </c>
      <c r="L22" s="67"/>
      <c r="M22" s="67" t="s">
        <v>151</v>
      </c>
      <c r="N22" s="67" t="s">
        <v>152</v>
      </c>
      <c r="O22" s="110" t="s">
        <v>160</v>
      </c>
    </row>
    <row r="23" spans="1:15" x14ac:dyDescent="0.25">
      <c r="A23" s="5">
        <v>18</v>
      </c>
      <c r="B23" s="178" t="s">
        <v>47</v>
      </c>
      <c r="C23" s="123"/>
      <c r="D23" s="123"/>
      <c r="E23" s="123"/>
      <c r="F23" s="124"/>
      <c r="G23" s="113">
        <v>102801020205</v>
      </c>
      <c r="H23" s="64" t="s">
        <v>159</v>
      </c>
      <c r="I23" s="64" t="s">
        <v>158</v>
      </c>
      <c r="J23" s="64">
        <v>2022</v>
      </c>
      <c r="K23" s="65" t="s">
        <v>151</v>
      </c>
      <c r="L23" s="65">
        <v>25</v>
      </c>
      <c r="M23" s="65" t="s">
        <v>151</v>
      </c>
      <c r="N23" s="65" t="s">
        <v>152</v>
      </c>
      <c r="O23" s="111" t="s">
        <v>47</v>
      </c>
    </row>
    <row r="24" spans="1:15" x14ac:dyDescent="0.25">
      <c r="A24" s="4">
        <v>19</v>
      </c>
      <c r="B24" s="126"/>
      <c r="C24" s="123"/>
      <c r="D24" s="123"/>
      <c r="E24" s="123"/>
      <c r="F24" s="124"/>
      <c r="G24" s="66"/>
      <c r="H24" s="66"/>
      <c r="I24" s="66"/>
      <c r="J24" s="66"/>
      <c r="K24" s="67"/>
      <c r="L24" s="67"/>
      <c r="M24" s="67"/>
      <c r="N24" s="67"/>
    </row>
    <row r="25" spans="1:15" x14ac:dyDescent="0.25">
      <c r="A25" s="5">
        <v>20</v>
      </c>
      <c r="B25" s="178"/>
      <c r="C25" s="123"/>
      <c r="D25" s="123"/>
      <c r="E25" s="123"/>
      <c r="F25" s="124"/>
      <c r="G25" s="64"/>
      <c r="H25" s="64"/>
      <c r="I25" s="64"/>
      <c r="J25" s="64"/>
      <c r="K25" s="65"/>
      <c r="L25" s="65"/>
      <c r="M25" s="65"/>
      <c r="N25" s="65"/>
    </row>
    <row r="26" spans="1:15" x14ac:dyDescent="0.25">
      <c r="A26" s="4">
        <v>21</v>
      </c>
      <c r="B26" s="126"/>
      <c r="C26" s="123"/>
      <c r="D26" s="123"/>
      <c r="E26" s="123"/>
      <c r="F26" s="124"/>
      <c r="G26" s="66"/>
      <c r="H26" s="66"/>
      <c r="I26" s="66"/>
      <c r="J26" s="66"/>
      <c r="K26" s="67"/>
      <c r="L26" s="67"/>
      <c r="M26" s="67"/>
      <c r="N26" s="67"/>
    </row>
    <row r="27" spans="1:15" x14ac:dyDescent="0.25">
      <c r="A27" s="5">
        <v>22</v>
      </c>
      <c r="B27" s="178"/>
      <c r="C27" s="123"/>
      <c r="D27" s="123"/>
      <c r="E27" s="123"/>
      <c r="F27" s="124"/>
      <c r="G27" s="64"/>
      <c r="H27" s="64"/>
      <c r="I27" s="64"/>
      <c r="J27" s="64"/>
      <c r="K27" s="65"/>
      <c r="L27" s="65"/>
      <c r="M27" s="65"/>
      <c r="N27" s="65"/>
    </row>
    <row r="28" spans="1:15" x14ac:dyDescent="0.25">
      <c r="A28" s="4">
        <v>23</v>
      </c>
      <c r="B28" s="126"/>
      <c r="C28" s="123"/>
      <c r="D28" s="123"/>
      <c r="E28" s="123"/>
      <c r="F28" s="124"/>
      <c r="G28" s="66"/>
      <c r="H28" s="66"/>
      <c r="I28" s="66"/>
      <c r="J28" s="66"/>
      <c r="K28" s="67"/>
      <c r="L28" s="67"/>
      <c r="M28" s="67"/>
      <c r="N28" s="67"/>
    </row>
    <row r="29" spans="1:15" x14ac:dyDescent="0.25">
      <c r="A29" s="5">
        <v>24</v>
      </c>
      <c r="B29" s="178"/>
      <c r="C29" s="123"/>
      <c r="D29" s="123"/>
      <c r="E29" s="123"/>
      <c r="F29" s="124"/>
      <c r="G29" s="64"/>
      <c r="H29" s="64"/>
      <c r="I29" s="64"/>
      <c r="J29" s="64"/>
      <c r="K29" s="65"/>
      <c r="L29" s="65"/>
      <c r="M29" s="65"/>
      <c r="N29" s="65"/>
    </row>
    <row r="30" spans="1:15" x14ac:dyDescent="0.25">
      <c r="A30" s="4">
        <v>25</v>
      </c>
      <c r="B30" s="126"/>
      <c r="C30" s="123"/>
      <c r="D30" s="123"/>
      <c r="E30" s="123"/>
      <c r="F30" s="124"/>
      <c r="G30" s="66"/>
      <c r="H30" s="66"/>
      <c r="I30" s="66"/>
      <c r="J30" s="66"/>
      <c r="K30" s="67"/>
      <c r="L30" s="67"/>
      <c r="M30" s="67"/>
      <c r="N30" s="67"/>
    </row>
    <row r="31" spans="1:15" x14ac:dyDescent="0.25">
      <c r="A31" s="5">
        <v>26</v>
      </c>
      <c r="B31" s="178"/>
      <c r="C31" s="123"/>
      <c r="D31" s="123"/>
      <c r="E31" s="123"/>
      <c r="F31" s="124"/>
      <c r="G31" s="64"/>
      <c r="H31" s="64"/>
      <c r="I31" s="64"/>
      <c r="J31" s="64"/>
      <c r="K31" s="65"/>
      <c r="L31" s="65"/>
      <c r="M31" s="65"/>
      <c r="N31" s="65"/>
    </row>
    <row r="32" spans="1:15" x14ac:dyDescent="0.25">
      <c r="A32" s="4">
        <v>27</v>
      </c>
      <c r="B32" s="126"/>
      <c r="C32" s="123"/>
      <c r="D32" s="123"/>
      <c r="E32" s="123"/>
      <c r="F32" s="124"/>
      <c r="G32" s="66"/>
      <c r="H32" s="66"/>
      <c r="I32" s="66"/>
      <c r="J32" s="66"/>
      <c r="K32" s="67"/>
      <c r="L32" s="67"/>
      <c r="M32" s="67"/>
      <c r="N32" s="67"/>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67"/>
      <c r="L34" s="67"/>
      <c r="M34" s="67"/>
      <c r="N34" s="67"/>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67"/>
      <c r="L36" s="67"/>
      <c r="M36" s="67"/>
      <c r="N36" s="67"/>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67"/>
      <c r="L38" s="67"/>
      <c r="M38" s="67"/>
      <c r="N38" s="67"/>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67"/>
      <c r="L40" s="67"/>
      <c r="M40" s="67"/>
      <c r="N40" s="67"/>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67"/>
      <c r="L42" s="67"/>
      <c r="M42" s="67"/>
      <c r="N42" s="67"/>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67"/>
      <c r="L44" s="67"/>
      <c r="M44" s="67"/>
      <c r="N44" s="67"/>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67"/>
      <c r="L46" s="67"/>
      <c r="M46" s="67"/>
      <c r="N46" s="67"/>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67"/>
      <c r="L48" s="67"/>
      <c r="M48" s="67"/>
      <c r="N48" s="67"/>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67"/>
      <c r="L50" s="67"/>
      <c r="M50" s="67"/>
      <c r="N50" s="67"/>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67"/>
      <c r="L52" s="67"/>
      <c r="M52" s="67"/>
      <c r="N52" s="67"/>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67"/>
      <c r="L54" s="67"/>
      <c r="M54" s="67"/>
      <c r="N54" s="67"/>
    </row>
    <row r="55" spans="1:14" x14ac:dyDescent="0.25">
      <c r="A55" s="5">
        <v>50</v>
      </c>
      <c r="B55" s="178"/>
      <c r="C55" s="123"/>
      <c r="D55" s="123"/>
      <c r="E55" s="123"/>
      <c r="F55" s="124"/>
      <c r="G55" s="64"/>
      <c r="H55" s="64"/>
      <c r="I55" s="64"/>
      <c r="J55" s="64"/>
      <c r="K55" s="65"/>
      <c r="L55" s="65"/>
      <c r="M55" s="65"/>
      <c r="N55" s="65"/>
    </row>
    <row r="56" spans="1:14" x14ac:dyDescent="0.25">
      <c r="A56" s="1"/>
    </row>
    <row r="57" spans="1:14" x14ac:dyDescent="0.25">
      <c r="A57" s="1"/>
    </row>
    <row r="58" spans="1:14" x14ac:dyDescent="0.25">
      <c r="A58" s="1"/>
    </row>
    <row r="59" spans="1:14" ht="15.75" customHeight="1" x14ac:dyDescent="0.25"/>
    <row r="60" spans="1:14" ht="15.75" customHeight="1" x14ac:dyDescent="0.25"/>
  </sheetData>
  <mergeCells count="53">
    <mergeCell ref="B6:F6"/>
    <mergeCell ref="B5:F5"/>
    <mergeCell ref="A1:K1"/>
    <mergeCell ref="A4:N4"/>
    <mergeCell ref="B10:F10"/>
    <mergeCell ref="B11:F11"/>
    <mergeCell ref="B12:F12"/>
    <mergeCell ref="B7:F7"/>
    <mergeCell ref="B8:F8"/>
    <mergeCell ref="B9:F9"/>
    <mergeCell ref="B16:F16"/>
    <mergeCell ref="B17:F17"/>
    <mergeCell ref="B18:F18"/>
    <mergeCell ref="B13:F13"/>
    <mergeCell ref="B14:F14"/>
    <mergeCell ref="B15:F15"/>
    <mergeCell ref="B22:F22"/>
    <mergeCell ref="B23:F23"/>
    <mergeCell ref="B24:F24"/>
    <mergeCell ref="B19:F19"/>
    <mergeCell ref="B20:F20"/>
    <mergeCell ref="B21:F21"/>
    <mergeCell ref="B28:F28"/>
    <mergeCell ref="B29:F29"/>
    <mergeCell ref="B30:F30"/>
    <mergeCell ref="B25:F25"/>
    <mergeCell ref="B26:F26"/>
    <mergeCell ref="B27:F27"/>
    <mergeCell ref="B34:F34"/>
    <mergeCell ref="B35:F35"/>
    <mergeCell ref="B36:F36"/>
    <mergeCell ref="B31:F31"/>
    <mergeCell ref="B32:F32"/>
    <mergeCell ref="B33:F33"/>
    <mergeCell ref="B40:F40"/>
    <mergeCell ref="B41:F41"/>
    <mergeCell ref="B42:F42"/>
    <mergeCell ref="B37:F37"/>
    <mergeCell ref="B38:F38"/>
    <mergeCell ref="B39:F39"/>
    <mergeCell ref="B46:F46"/>
    <mergeCell ref="B47:F47"/>
    <mergeCell ref="B48:F48"/>
    <mergeCell ref="B43:F43"/>
    <mergeCell ref="B44:F44"/>
    <mergeCell ref="B45:F45"/>
    <mergeCell ref="B55:F55"/>
    <mergeCell ref="B52:F52"/>
    <mergeCell ref="B53:F53"/>
    <mergeCell ref="B54:F54"/>
    <mergeCell ref="B49:F49"/>
    <mergeCell ref="B50:F50"/>
    <mergeCell ref="B51:F51"/>
  </mergeCells>
  <dataValidations count="1">
    <dataValidation type="list" allowBlank="1" showInputMessage="1" showErrorMessage="1" sqref="B6:F55" xr:uid="{00000000-0002-0000-0300-000000000000}">
      <formula1>$O$1:$O$4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193C-F102-4CDE-B73A-8ECB81A7B7AD}">
  <dimension ref="A1:AC58"/>
  <sheetViews>
    <sheetView workbookViewId="0">
      <selection activeCell="H52" sqref="H52"/>
    </sheetView>
  </sheetViews>
  <sheetFormatPr defaultColWidth="14.453125" defaultRowHeight="15.75" customHeight="1" x14ac:dyDescent="0.25"/>
  <cols>
    <col min="1" max="1" width="7.453125" style="71" customWidth="1"/>
    <col min="2" max="3" width="8.453125" style="71" customWidth="1"/>
    <col min="4" max="4" width="10.90625" style="71" customWidth="1"/>
    <col min="5" max="5" width="9.08984375" style="71" customWidth="1"/>
    <col min="6" max="6" width="6.90625" style="71" customWidth="1"/>
    <col min="7" max="7" width="9.08984375" style="71" customWidth="1"/>
    <col min="8" max="8" width="23.90625" style="71" customWidth="1"/>
    <col min="9" max="9" width="12.453125" style="71" customWidth="1"/>
    <col min="10" max="10" width="9.90625" style="71" customWidth="1"/>
    <col min="11" max="11" width="9" style="71" customWidth="1"/>
    <col min="12" max="12" width="9.08984375" style="71" customWidth="1"/>
    <col min="13" max="13" width="7.08984375" style="71" customWidth="1"/>
    <col min="14" max="14" width="8.54296875" style="71" customWidth="1"/>
    <col min="15" max="15" width="7.6328125" style="71" customWidth="1"/>
    <col min="16" max="16" width="7.36328125" style="71" customWidth="1"/>
    <col min="17" max="17" width="6.54296875" style="71" customWidth="1"/>
    <col min="18" max="18" width="6.36328125" style="71" customWidth="1"/>
    <col min="19" max="19" width="10.08984375" style="71" customWidth="1"/>
    <col min="20" max="20" width="14.453125" style="71"/>
    <col min="21" max="23" width="14.453125" style="71" customWidth="1"/>
    <col min="24" max="24" width="12" style="71" customWidth="1"/>
    <col min="25" max="25" width="11" style="71" customWidth="1"/>
    <col min="26" max="26" width="10.453125" style="71" customWidth="1"/>
    <col min="27" max="27" width="9.90625" style="71" customWidth="1"/>
    <col min="28" max="28" width="11" style="71" customWidth="1"/>
    <col min="29" max="30" width="14.453125" style="71" customWidth="1"/>
    <col min="31" max="16384" width="14.453125" style="71"/>
  </cols>
  <sheetData>
    <row r="1" spans="1:29" ht="15.5" x14ac:dyDescent="0.35">
      <c r="A1" s="169" t="s">
        <v>86</v>
      </c>
      <c r="B1" s="169"/>
      <c r="C1" s="169"/>
      <c r="D1" s="169"/>
      <c r="E1" s="169"/>
      <c r="F1" s="169"/>
      <c r="G1" s="169"/>
      <c r="H1" s="169"/>
      <c r="I1" s="169"/>
      <c r="J1" s="169"/>
      <c r="K1" s="169"/>
      <c r="L1" s="169"/>
      <c r="M1" s="169"/>
      <c r="N1" s="70"/>
      <c r="O1" s="70"/>
      <c r="P1" s="70"/>
      <c r="Q1" s="70"/>
      <c r="R1" s="70"/>
    </row>
    <row r="2" spans="1:29" ht="13" x14ac:dyDescent="0.3">
      <c r="A2" s="192" t="s">
        <v>0</v>
      </c>
      <c r="B2" s="139"/>
      <c r="C2" s="139"/>
      <c r="D2" s="139"/>
      <c r="E2" s="139"/>
      <c r="F2" s="139"/>
      <c r="G2" s="139"/>
      <c r="H2" s="139"/>
      <c r="I2" s="139"/>
      <c r="J2" s="139"/>
      <c r="K2" s="139"/>
      <c r="L2" s="139"/>
      <c r="M2" s="139"/>
      <c r="N2" s="70"/>
      <c r="O2" s="70"/>
      <c r="P2" s="70"/>
      <c r="Q2" s="70"/>
      <c r="R2" s="70"/>
    </row>
    <row r="3" spans="1:29" ht="13" x14ac:dyDescent="0.3">
      <c r="A3" s="73"/>
      <c r="N3" s="70"/>
      <c r="O3" s="70"/>
      <c r="P3" s="70"/>
      <c r="Q3" s="70"/>
      <c r="R3" s="70"/>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82"/>
      <c r="I6" s="82"/>
      <c r="J6" s="82"/>
      <c r="K6" s="83"/>
      <c r="L6" s="83"/>
      <c r="M6" s="83"/>
      <c r="N6" s="83"/>
      <c r="O6" s="83"/>
      <c r="P6" s="83"/>
      <c r="Q6" s="83"/>
      <c r="R6" s="83"/>
      <c r="S6" s="84"/>
      <c r="T6" s="85"/>
      <c r="U6" s="82"/>
      <c r="V6" s="82"/>
      <c r="W6" s="82"/>
      <c r="X6" s="187"/>
      <c r="Y6" s="134"/>
      <c r="Z6" s="134"/>
      <c r="AA6" s="134"/>
      <c r="AB6" s="136"/>
    </row>
    <row r="7" spans="1:29" ht="12.5" x14ac:dyDescent="0.25">
      <c r="A7" s="5">
        <v>2</v>
      </c>
      <c r="B7" s="184"/>
      <c r="C7" s="134"/>
      <c r="D7" s="134"/>
      <c r="E7" s="134"/>
      <c r="F7" s="134"/>
      <c r="G7" s="136"/>
      <c r="H7" s="86"/>
      <c r="I7" s="86"/>
      <c r="J7" s="86"/>
      <c r="K7" s="68"/>
      <c r="L7" s="68"/>
      <c r="M7" s="68"/>
      <c r="N7" s="68"/>
      <c r="O7" s="68"/>
      <c r="P7" s="68"/>
      <c r="Q7" s="68"/>
      <c r="R7" s="68"/>
      <c r="S7" s="69"/>
      <c r="T7" s="87"/>
      <c r="U7" s="86"/>
      <c r="V7" s="86"/>
      <c r="W7" s="86"/>
      <c r="X7" s="184"/>
      <c r="Y7" s="134"/>
      <c r="Z7" s="134"/>
      <c r="AA7" s="134"/>
      <c r="AB7" s="136"/>
    </row>
    <row r="8" spans="1:29" ht="12.5" x14ac:dyDescent="0.25">
      <c r="A8" s="4">
        <v>3</v>
      </c>
      <c r="B8" s="187"/>
      <c r="C8" s="188"/>
      <c r="D8" s="134"/>
      <c r="E8" s="134"/>
      <c r="F8" s="134"/>
      <c r="G8" s="136"/>
      <c r="H8" s="82"/>
      <c r="I8" s="82"/>
      <c r="J8" s="82"/>
      <c r="K8" s="83"/>
      <c r="L8" s="83"/>
      <c r="M8" s="83"/>
      <c r="N8" s="83"/>
      <c r="O8" s="83"/>
      <c r="P8" s="83"/>
      <c r="Q8" s="83"/>
      <c r="R8" s="83"/>
      <c r="S8" s="84"/>
      <c r="T8" s="85"/>
      <c r="U8" s="82"/>
      <c r="V8" s="82"/>
      <c r="W8" s="82"/>
      <c r="X8" s="187"/>
      <c r="Y8" s="134"/>
      <c r="Z8" s="134"/>
      <c r="AA8" s="134"/>
      <c r="AB8" s="136"/>
    </row>
    <row r="9" spans="1:29" ht="12.5" x14ac:dyDescent="0.25">
      <c r="A9" s="5">
        <v>4</v>
      </c>
      <c r="B9" s="184"/>
      <c r="C9" s="134"/>
      <c r="D9" s="134"/>
      <c r="E9" s="134"/>
      <c r="F9" s="134"/>
      <c r="G9" s="136"/>
      <c r="H9" s="86"/>
      <c r="I9" s="86"/>
      <c r="J9" s="86"/>
      <c r="K9" s="68"/>
      <c r="L9" s="68"/>
      <c r="M9" s="68"/>
      <c r="N9" s="68"/>
      <c r="O9" s="68"/>
      <c r="P9" s="68"/>
      <c r="Q9" s="68"/>
      <c r="R9" s="68"/>
      <c r="S9" s="69"/>
      <c r="T9" s="87"/>
      <c r="U9" s="86"/>
      <c r="V9" s="86"/>
      <c r="W9" s="86"/>
      <c r="X9" s="184"/>
      <c r="Y9" s="134"/>
      <c r="Z9" s="134"/>
      <c r="AA9" s="134"/>
      <c r="AB9" s="136"/>
    </row>
    <row r="10" spans="1:29" ht="12.5" x14ac:dyDescent="0.25">
      <c r="A10" s="4">
        <v>5</v>
      </c>
      <c r="B10" s="187"/>
      <c r="C10" s="188"/>
      <c r="D10" s="134"/>
      <c r="E10" s="134"/>
      <c r="F10" s="134"/>
      <c r="G10" s="136"/>
      <c r="H10" s="82"/>
      <c r="I10" s="82"/>
      <c r="J10" s="82"/>
      <c r="K10" s="83"/>
      <c r="L10" s="83"/>
      <c r="M10" s="83"/>
      <c r="N10" s="83"/>
      <c r="O10" s="83"/>
      <c r="P10" s="83"/>
      <c r="Q10" s="83"/>
      <c r="R10" s="83"/>
      <c r="S10" s="84"/>
      <c r="T10" s="85"/>
      <c r="U10" s="82"/>
      <c r="V10" s="82"/>
      <c r="W10" s="82"/>
      <c r="X10" s="187"/>
      <c r="Y10" s="134"/>
      <c r="Z10" s="134"/>
      <c r="AA10" s="134"/>
      <c r="AB10" s="136"/>
    </row>
    <row r="11" spans="1:29" ht="12.5" x14ac:dyDescent="0.25">
      <c r="A11" s="5">
        <v>6</v>
      </c>
      <c r="B11" s="184"/>
      <c r="C11" s="134"/>
      <c r="D11" s="134"/>
      <c r="E11" s="134"/>
      <c r="F11" s="134"/>
      <c r="G11" s="136"/>
      <c r="H11" s="86"/>
      <c r="I11" s="86"/>
      <c r="J11" s="86"/>
      <c r="K11" s="68"/>
      <c r="L11" s="68"/>
      <c r="M11" s="68"/>
      <c r="N11" s="68"/>
      <c r="O11" s="68"/>
      <c r="P11" s="68"/>
      <c r="Q11" s="68"/>
      <c r="R11" s="68"/>
      <c r="S11" s="69"/>
      <c r="T11" s="87"/>
      <c r="U11" s="86"/>
      <c r="V11" s="86"/>
      <c r="W11" s="86"/>
      <c r="X11" s="184"/>
      <c r="Y11" s="134"/>
      <c r="Z11" s="134"/>
      <c r="AA11" s="134"/>
      <c r="AB11" s="136"/>
    </row>
    <row r="12" spans="1:29" ht="12.5" x14ac:dyDescent="0.25">
      <c r="A12" s="4">
        <v>7</v>
      </c>
      <c r="B12" s="187"/>
      <c r="C12" s="188"/>
      <c r="D12" s="134"/>
      <c r="E12" s="134"/>
      <c r="F12" s="134"/>
      <c r="G12" s="136"/>
      <c r="H12" s="82"/>
      <c r="I12" s="82"/>
      <c r="J12" s="82"/>
      <c r="K12" s="83"/>
      <c r="L12" s="83"/>
      <c r="M12" s="83"/>
      <c r="N12" s="83"/>
      <c r="O12" s="83"/>
      <c r="P12" s="83"/>
      <c r="Q12" s="83"/>
      <c r="R12" s="83"/>
      <c r="S12" s="84"/>
      <c r="T12" s="85"/>
      <c r="U12" s="82"/>
      <c r="V12" s="82"/>
      <c r="W12" s="82"/>
      <c r="X12" s="187"/>
      <c r="Y12" s="134"/>
      <c r="Z12" s="134"/>
      <c r="AA12" s="134"/>
      <c r="AB12" s="136"/>
    </row>
    <row r="13" spans="1:29" ht="12.5" x14ac:dyDescent="0.25">
      <c r="A13" s="5">
        <v>8</v>
      </c>
      <c r="B13" s="184"/>
      <c r="C13" s="134"/>
      <c r="D13" s="134"/>
      <c r="E13" s="134"/>
      <c r="F13" s="134"/>
      <c r="G13" s="136"/>
      <c r="H13" s="86"/>
      <c r="I13" s="86"/>
      <c r="J13" s="86"/>
      <c r="K13" s="68"/>
      <c r="L13" s="68"/>
      <c r="M13" s="68"/>
      <c r="N13" s="68"/>
      <c r="O13" s="68"/>
      <c r="P13" s="68"/>
      <c r="Q13" s="68"/>
      <c r="R13" s="68"/>
      <c r="S13" s="69"/>
      <c r="T13" s="87"/>
      <c r="U13" s="86"/>
      <c r="V13" s="86"/>
      <c r="W13" s="86"/>
      <c r="X13" s="184"/>
      <c r="Y13" s="134"/>
      <c r="Z13" s="134"/>
      <c r="AA13" s="134"/>
      <c r="AB13" s="136"/>
    </row>
    <row r="14" spans="1:29" ht="12.5" x14ac:dyDescent="0.25">
      <c r="A14" s="4">
        <v>9</v>
      </c>
      <c r="B14" s="187"/>
      <c r="C14" s="188"/>
      <c r="D14" s="134"/>
      <c r="E14" s="134"/>
      <c r="F14" s="134"/>
      <c r="G14" s="136"/>
      <c r="H14" s="82"/>
      <c r="I14" s="82"/>
      <c r="J14" s="82"/>
      <c r="K14" s="83"/>
      <c r="L14" s="83"/>
      <c r="M14" s="83"/>
      <c r="N14" s="83"/>
      <c r="O14" s="83"/>
      <c r="P14" s="83"/>
      <c r="Q14" s="83"/>
      <c r="R14" s="83"/>
      <c r="S14" s="84"/>
      <c r="T14" s="85"/>
      <c r="U14" s="82"/>
      <c r="V14" s="82"/>
      <c r="W14" s="82"/>
      <c r="X14" s="187"/>
      <c r="Y14" s="134"/>
      <c r="Z14" s="134"/>
      <c r="AA14" s="134"/>
      <c r="AB14" s="136"/>
    </row>
    <row r="15" spans="1:29" ht="12.5" x14ac:dyDescent="0.25">
      <c r="A15" s="5">
        <v>10</v>
      </c>
      <c r="B15" s="184"/>
      <c r="C15" s="134"/>
      <c r="D15" s="134"/>
      <c r="E15" s="134"/>
      <c r="F15" s="134"/>
      <c r="G15" s="136"/>
      <c r="H15" s="86"/>
      <c r="I15" s="86"/>
      <c r="J15" s="86"/>
      <c r="K15" s="68"/>
      <c r="L15" s="68"/>
      <c r="M15" s="68"/>
      <c r="N15" s="68"/>
      <c r="O15" s="68"/>
      <c r="P15" s="68"/>
      <c r="Q15" s="68"/>
      <c r="R15" s="68"/>
      <c r="S15" s="69"/>
      <c r="T15" s="87"/>
      <c r="U15" s="86"/>
      <c r="V15" s="86"/>
      <c r="W15" s="86"/>
      <c r="X15" s="184"/>
      <c r="Y15" s="134"/>
      <c r="Z15" s="134"/>
      <c r="AA15" s="134"/>
      <c r="AB15" s="136"/>
    </row>
    <row r="16" spans="1:29" ht="12.5" x14ac:dyDescent="0.25">
      <c r="A16" s="4">
        <v>11</v>
      </c>
      <c r="B16" s="187"/>
      <c r="C16" s="188"/>
      <c r="D16" s="134"/>
      <c r="E16" s="134"/>
      <c r="F16" s="134"/>
      <c r="G16" s="136"/>
      <c r="H16" s="82"/>
      <c r="I16" s="82"/>
      <c r="J16" s="82"/>
      <c r="K16" s="83"/>
      <c r="L16" s="83"/>
      <c r="M16" s="83"/>
      <c r="N16" s="83"/>
      <c r="O16" s="83"/>
      <c r="P16" s="83"/>
      <c r="Q16" s="83"/>
      <c r="R16" s="83"/>
      <c r="S16" s="84"/>
      <c r="T16" s="85"/>
      <c r="U16" s="82"/>
      <c r="V16" s="82"/>
      <c r="W16" s="82"/>
      <c r="X16" s="187"/>
      <c r="Y16" s="134"/>
      <c r="Z16" s="134"/>
      <c r="AA16" s="134"/>
      <c r="AB16" s="136"/>
    </row>
    <row r="17" spans="1:28" ht="12.5" x14ac:dyDescent="0.25">
      <c r="A17" s="5">
        <v>12</v>
      </c>
      <c r="B17" s="184"/>
      <c r="C17" s="134"/>
      <c r="D17" s="134"/>
      <c r="E17" s="134"/>
      <c r="F17" s="134"/>
      <c r="G17" s="136"/>
      <c r="H17" s="86"/>
      <c r="I17" s="86"/>
      <c r="J17" s="86"/>
      <c r="K17" s="68"/>
      <c r="L17" s="68"/>
      <c r="M17" s="68"/>
      <c r="N17" s="68"/>
      <c r="O17" s="68"/>
      <c r="P17" s="68"/>
      <c r="Q17" s="68"/>
      <c r="R17" s="68"/>
      <c r="S17" s="69"/>
      <c r="T17" s="87"/>
      <c r="U17" s="86"/>
      <c r="V17" s="86"/>
      <c r="W17" s="86"/>
      <c r="X17" s="184"/>
      <c r="Y17" s="134"/>
      <c r="Z17" s="134"/>
      <c r="AA17" s="134"/>
      <c r="AB17" s="136"/>
    </row>
    <row r="18" spans="1:28" ht="12.5" x14ac:dyDescent="0.25">
      <c r="A18" s="4">
        <v>13</v>
      </c>
      <c r="B18" s="187"/>
      <c r="C18" s="188"/>
      <c r="D18" s="134"/>
      <c r="E18" s="134"/>
      <c r="F18" s="134"/>
      <c r="G18" s="136"/>
      <c r="H18" s="82"/>
      <c r="I18" s="82"/>
      <c r="J18" s="82"/>
      <c r="K18" s="83"/>
      <c r="L18" s="83"/>
      <c r="M18" s="83"/>
      <c r="N18" s="83"/>
      <c r="O18" s="83"/>
      <c r="P18" s="83"/>
      <c r="Q18" s="83"/>
      <c r="R18" s="83"/>
      <c r="S18" s="84"/>
      <c r="T18" s="85"/>
      <c r="U18" s="82"/>
      <c r="V18" s="82"/>
      <c r="W18" s="82"/>
      <c r="X18" s="187"/>
      <c r="Y18" s="134"/>
      <c r="Z18" s="134"/>
      <c r="AA18" s="134"/>
      <c r="AB18" s="136"/>
    </row>
    <row r="19" spans="1:28" ht="12.5" x14ac:dyDescent="0.25">
      <c r="A19" s="5">
        <v>14</v>
      </c>
      <c r="B19" s="184"/>
      <c r="C19" s="134"/>
      <c r="D19" s="134"/>
      <c r="E19" s="134"/>
      <c r="F19" s="134"/>
      <c r="G19" s="136"/>
      <c r="H19" s="86"/>
      <c r="I19" s="86"/>
      <c r="J19" s="86"/>
      <c r="K19" s="68"/>
      <c r="L19" s="68"/>
      <c r="M19" s="68"/>
      <c r="N19" s="68"/>
      <c r="O19" s="68"/>
      <c r="P19" s="68"/>
      <c r="Q19" s="68"/>
      <c r="R19" s="68"/>
      <c r="S19" s="69"/>
      <c r="T19" s="87"/>
      <c r="U19" s="86"/>
      <c r="V19" s="86"/>
      <c r="W19" s="86"/>
      <c r="X19" s="184"/>
      <c r="Y19" s="134"/>
      <c r="Z19" s="134"/>
      <c r="AA19" s="134"/>
      <c r="AB19" s="136"/>
    </row>
    <row r="20" spans="1:28" ht="12.5" x14ac:dyDescent="0.25">
      <c r="A20" s="4">
        <v>15</v>
      </c>
      <c r="B20" s="187"/>
      <c r="C20" s="188"/>
      <c r="D20" s="134"/>
      <c r="E20" s="134"/>
      <c r="F20" s="134"/>
      <c r="G20" s="136"/>
      <c r="H20" s="82"/>
      <c r="I20" s="82"/>
      <c r="J20" s="82"/>
      <c r="K20" s="83"/>
      <c r="L20" s="83"/>
      <c r="M20" s="83"/>
      <c r="N20" s="83"/>
      <c r="O20" s="83"/>
      <c r="P20" s="83"/>
      <c r="Q20" s="83"/>
      <c r="R20" s="83"/>
      <c r="S20" s="84"/>
      <c r="T20" s="85"/>
      <c r="U20" s="82"/>
      <c r="V20" s="82"/>
      <c r="W20" s="82"/>
      <c r="X20" s="187"/>
      <c r="Y20" s="134"/>
      <c r="Z20" s="134"/>
      <c r="AA20" s="134"/>
      <c r="AB20" s="136"/>
    </row>
    <row r="21" spans="1:28" ht="12.5" x14ac:dyDescent="0.25">
      <c r="A21" s="5">
        <v>16</v>
      </c>
      <c r="B21" s="184"/>
      <c r="C21" s="134"/>
      <c r="D21" s="134"/>
      <c r="E21" s="134"/>
      <c r="F21" s="134"/>
      <c r="G21" s="136"/>
      <c r="H21" s="86"/>
      <c r="I21" s="86"/>
      <c r="J21" s="86"/>
      <c r="K21" s="68"/>
      <c r="L21" s="68"/>
      <c r="M21" s="68"/>
      <c r="N21" s="68"/>
      <c r="O21" s="68"/>
      <c r="P21" s="68"/>
      <c r="Q21" s="68"/>
      <c r="R21" s="68"/>
      <c r="S21" s="69"/>
      <c r="T21" s="87"/>
      <c r="U21" s="86"/>
      <c r="V21" s="86"/>
      <c r="W21" s="86"/>
      <c r="X21" s="184"/>
      <c r="Y21" s="134"/>
      <c r="Z21" s="134"/>
      <c r="AA21" s="134"/>
      <c r="AB21" s="136"/>
    </row>
    <row r="22" spans="1:28" ht="12.5" x14ac:dyDescent="0.25">
      <c r="A22" s="4">
        <v>17</v>
      </c>
      <c r="B22" s="187"/>
      <c r="C22" s="188"/>
      <c r="D22" s="134"/>
      <c r="E22" s="134"/>
      <c r="F22" s="134"/>
      <c r="G22" s="136"/>
      <c r="H22" s="82"/>
      <c r="I22" s="82"/>
      <c r="J22" s="82"/>
      <c r="K22" s="83"/>
      <c r="L22" s="83"/>
      <c r="M22" s="83"/>
      <c r="N22" s="83"/>
      <c r="O22" s="83"/>
      <c r="P22" s="83"/>
      <c r="Q22" s="83"/>
      <c r="R22" s="83"/>
      <c r="S22" s="84"/>
      <c r="T22" s="85"/>
      <c r="U22" s="82"/>
      <c r="V22" s="82"/>
      <c r="W22" s="82"/>
      <c r="X22" s="187"/>
      <c r="Y22" s="134"/>
      <c r="Z22" s="134"/>
      <c r="AA22" s="134"/>
      <c r="AB22" s="136"/>
    </row>
    <row r="23" spans="1:28" ht="12.5" x14ac:dyDescent="0.25">
      <c r="A23" s="5">
        <v>18</v>
      </c>
      <c r="B23" s="184"/>
      <c r="C23" s="134"/>
      <c r="D23" s="134"/>
      <c r="E23" s="134"/>
      <c r="F23" s="134"/>
      <c r="G23" s="136"/>
      <c r="H23" s="86"/>
      <c r="I23" s="86"/>
      <c r="J23" s="86"/>
      <c r="K23" s="68"/>
      <c r="L23" s="68"/>
      <c r="M23" s="68"/>
      <c r="N23" s="68"/>
      <c r="O23" s="68"/>
      <c r="P23" s="68"/>
      <c r="Q23" s="68"/>
      <c r="R23" s="68"/>
      <c r="S23" s="69"/>
      <c r="T23" s="87"/>
      <c r="U23" s="86"/>
      <c r="V23" s="86"/>
      <c r="W23" s="86"/>
      <c r="X23" s="184"/>
      <c r="Y23" s="134"/>
      <c r="Z23" s="134"/>
      <c r="AA23" s="134"/>
      <c r="AB23" s="136"/>
    </row>
    <row r="24" spans="1:28" ht="12.5" x14ac:dyDescent="0.25">
      <c r="A24" s="4">
        <v>19</v>
      </c>
      <c r="B24" s="187"/>
      <c r="C24" s="188"/>
      <c r="D24" s="134"/>
      <c r="E24" s="134"/>
      <c r="F24" s="134"/>
      <c r="G24" s="136"/>
      <c r="H24" s="82"/>
      <c r="I24" s="82"/>
      <c r="J24" s="82"/>
      <c r="K24" s="83"/>
      <c r="L24" s="83"/>
      <c r="M24" s="83"/>
      <c r="N24" s="83"/>
      <c r="O24" s="83"/>
      <c r="P24" s="83"/>
      <c r="Q24" s="83"/>
      <c r="R24" s="83"/>
      <c r="S24" s="84"/>
      <c r="T24" s="85"/>
      <c r="U24" s="82"/>
      <c r="V24" s="82"/>
      <c r="W24" s="82"/>
      <c r="X24" s="187"/>
      <c r="Y24" s="134"/>
      <c r="Z24" s="134"/>
      <c r="AA24" s="134"/>
      <c r="AB24" s="136"/>
    </row>
    <row r="25" spans="1:28" ht="12.5" x14ac:dyDescent="0.25">
      <c r="A25" s="5">
        <v>20</v>
      </c>
      <c r="B25" s="184"/>
      <c r="C25" s="134"/>
      <c r="D25" s="134"/>
      <c r="E25" s="134"/>
      <c r="F25" s="134"/>
      <c r="G25" s="136"/>
      <c r="H25" s="86"/>
      <c r="I25" s="86"/>
      <c r="J25" s="86"/>
      <c r="K25" s="68"/>
      <c r="L25" s="68"/>
      <c r="M25" s="68"/>
      <c r="N25" s="68"/>
      <c r="O25" s="68"/>
      <c r="P25" s="68"/>
      <c r="Q25" s="68"/>
      <c r="R25" s="68"/>
      <c r="S25" s="69"/>
      <c r="T25" s="87"/>
      <c r="U25" s="86"/>
      <c r="V25" s="86"/>
      <c r="W25" s="86"/>
      <c r="X25" s="184"/>
      <c r="Y25" s="134"/>
      <c r="Z25" s="134"/>
      <c r="AA25" s="134"/>
      <c r="AB25" s="136"/>
    </row>
    <row r="26" spans="1:28" ht="12.5" x14ac:dyDescent="0.25">
      <c r="A26" s="4">
        <v>21</v>
      </c>
      <c r="B26" s="187"/>
      <c r="C26" s="188"/>
      <c r="D26" s="134"/>
      <c r="E26" s="134"/>
      <c r="F26" s="134"/>
      <c r="G26" s="136"/>
      <c r="H26" s="82"/>
      <c r="I26" s="82"/>
      <c r="J26" s="82"/>
      <c r="K26" s="83"/>
      <c r="L26" s="83"/>
      <c r="M26" s="83"/>
      <c r="N26" s="83"/>
      <c r="O26" s="83"/>
      <c r="P26" s="83"/>
      <c r="Q26" s="83"/>
      <c r="R26" s="83"/>
      <c r="S26" s="84"/>
      <c r="T26" s="85"/>
      <c r="U26" s="82"/>
      <c r="V26" s="82"/>
      <c r="W26" s="82"/>
      <c r="X26" s="187"/>
      <c r="Y26" s="134"/>
      <c r="Z26" s="134"/>
      <c r="AA26" s="134"/>
      <c r="AB26" s="136"/>
    </row>
    <row r="27" spans="1:28" ht="12.5" x14ac:dyDescent="0.25">
      <c r="A27" s="5">
        <v>22</v>
      </c>
      <c r="B27" s="184"/>
      <c r="C27" s="134"/>
      <c r="D27" s="134"/>
      <c r="E27" s="134"/>
      <c r="F27" s="134"/>
      <c r="G27" s="136"/>
      <c r="H27" s="86"/>
      <c r="I27" s="86"/>
      <c r="J27" s="86"/>
      <c r="K27" s="68"/>
      <c r="L27" s="68"/>
      <c r="M27" s="68"/>
      <c r="N27" s="68"/>
      <c r="O27" s="68"/>
      <c r="P27" s="68"/>
      <c r="Q27" s="68"/>
      <c r="R27" s="68"/>
      <c r="S27" s="69"/>
      <c r="T27" s="87"/>
      <c r="U27" s="86"/>
      <c r="V27" s="86"/>
      <c r="W27" s="86"/>
      <c r="X27" s="184"/>
      <c r="Y27" s="134"/>
      <c r="Z27" s="134"/>
      <c r="AA27" s="134"/>
      <c r="AB27" s="136"/>
    </row>
    <row r="28" spans="1:28" ht="12.5" x14ac:dyDescent="0.25">
      <c r="A28" s="4">
        <v>23</v>
      </c>
      <c r="B28" s="187"/>
      <c r="C28" s="188"/>
      <c r="D28" s="134"/>
      <c r="E28" s="134"/>
      <c r="F28" s="134"/>
      <c r="G28" s="136"/>
      <c r="H28" s="82"/>
      <c r="I28" s="82"/>
      <c r="J28" s="82"/>
      <c r="K28" s="83"/>
      <c r="L28" s="83"/>
      <c r="M28" s="83"/>
      <c r="N28" s="83"/>
      <c r="O28" s="83"/>
      <c r="P28" s="83"/>
      <c r="Q28" s="83"/>
      <c r="R28" s="83"/>
      <c r="S28" s="84"/>
      <c r="T28" s="85"/>
      <c r="U28" s="82"/>
      <c r="V28" s="82"/>
      <c r="W28" s="82"/>
      <c r="X28" s="187"/>
      <c r="Y28" s="134"/>
      <c r="Z28" s="134"/>
      <c r="AA28" s="134"/>
      <c r="AB28" s="136"/>
    </row>
    <row r="29" spans="1:28" ht="12.5" x14ac:dyDescent="0.25">
      <c r="A29" s="5">
        <v>24</v>
      </c>
      <c r="B29" s="184"/>
      <c r="C29" s="134"/>
      <c r="D29" s="134"/>
      <c r="E29" s="134"/>
      <c r="F29" s="134"/>
      <c r="G29" s="136"/>
      <c r="H29" s="86"/>
      <c r="I29" s="86"/>
      <c r="J29" s="86"/>
      <c r="K29" s="68"/>
      <c r="L29" s="68"/>
      <c r="M29" s="68"/>
      <c r="N29" s="68"/>
      <c r="O29" s="68"/>
      <c r="P29" s="68"/>
      <c r="Q29" s="68"/>
      <c r="R29" s="68"/>
      <c r="S29" s="69"/>
      <c r="T29" s="87"/>
      <c r="U29" s="86"/>
      <c r="V29" s="86"/>
      <c r="W29" s="86"/>
      <c r="X29" s="184"/>
      <c r="Y29" s="134"/>
      <c r="Z29" s="134"/>
      <c r="AA29" s="134"/>
      <c r="AB29" s="136"/>
    </row>
    <row r="30" spans="1:28" ht="12.5" x14ac:dyDescent="0.25">
      <c r="A30" s="4">
        <v>25</v>
      </c>
      <c r="B30" s="187"/>
      <c r="C30" s="188"/>
      <c r="D30" s="134"/>
      <c r="E30" s="134"/>
      <c r="F30" s="134"/>
      <c r="G30" s="136"/>
      <c r="H30" s="82"/>
      <c r="I30" s="82"/>
      <c r="J30" s="82"/>
      <c r="K30" s="83"/>
      <c r="L30" s="83"/>
      <c r="M30" s="83"/>
      <c r="N30" s="83"/>
      <c r="O30" s="83"/>
      <c r="P30" s="83"/>
      <c r="Q30" s="83"/>
      <c r="R30" s="83"/>
      <c r="S30" s="84"/>
      <c r="T30" s="85"/>
      <c r="U30" s="82"/>
      <c r="V30" s="82"/>
      <c r="W30" s="82"/>
      <c r="X30" s="187"/>
      <c r="Y30" s="134"/>
      <c r="Z30" s="134"/>
      <c r="AA30" s="134"/>
      <c r="AB30" s="136"/>
    </row>
    <row r="31" spans="1:28" ht="12.5" x14ac:dyDescent="0.25">
      <c r="A31" s="5">
        <v>26</v>
      </c>
      <c r="B31" s="184"/>
      <c r="C31" s="134"/>
      <c r="D31" s="134"/>
      <c r="E31" s="134"/>
      <c r="F31" s="134"/>
      <c r="G31" s="136"/>
      <c r="H31" s="86"/>
      <c r="I31" s="86"/>
      <c r="J31" s="86"/>
      <c r="K31" s="68"/>
      <c r="L31" s="68"/>
      <c r="M31" s="68"/>
      <c r="N31" s="68"/>
      <c r="O31" s="68"/>
      <c r="P31" s="68"/>
      <c r="Q31" s="68"/>
      <c r="R31" s="68"/>
      <c r="S31" s="69"/>
      <c r="T31" s="87"/>
      <c r="U31" s="86"/>
      <c r="V31" s="86"/>
      <c r="W31" s="86"/>
      <c r="X31" s="184"/>
      <c r="Y31" s="134"/>
      <c r="Z31" s="134"/>
      <c r="AA31" s="134"/>
      <c r="AB31" s="136"/>
    </row>
    <row r="32" spans="1:28" ht="12.5" x14ac:dyDescent="0.25">
      <c r="A32" s="4">
        <v>27</v>
      </c>
      <c r="B32" s="187"/>
      <c r="C32" s="188"/>
      <c r="D32" s="134"/>
      <c r="E32" s="134"/>
      <c r="F32" s="134"/>
      <c r="G32" s="136"/>
      <c r="H32" s="82"/>
      <c r="I32" s="82"/>
      <c r="J32" s="82"/>
      <c r="K32" s="83"/>
      <c r="L32" s="83"/>
      <c r="M32" s="83"/>
      <c r="N32" s="83"/>
      <c r="O32" s="83"/>
      <c r="P32" s="83"/>
      <c r="Q32" s="83"/>
      <c r="R32" s="83"/>
      <c r="S32" s="84"/>
      <c r="T32" s="85"/>
      <c r="U32" s="82"/>
      <c r="V32" s="82"/>
      <c r="W32" s="82"/>
      <c r="X32" s="187"/>
      <c r="Y32" s="134"/>
      <c r="Z32" s="134"/>
      <c r="AA32" s="134"/>
      <c r="AB32" s="136"/>
    </row>
    <row r="33" spans="1:28" ht="12.5" x14ac:dyDescent="0.25">
      <c r="A33" s="5">
        <v>28</v>
      </c>
      <c r="B33" s="184"/>
      <c r="C33" s="134"/>
      <c r="D33" s="134"/>
      <c r="E33" s="134"/>
      <c r="F33" s="134"/>
      <c r="G33" s="136"/>
      <c r="H33" s="86"/>
      <c r="I33" s="86"/>
      <c r="J33" s="86"/>
      <c r="K33" s="68"/>
      <c r="L33" s="68"/>
      <c r="M33" s="68"/>
      <c r="N33" s="68"/>
      <c r="O33" s="68"/>
      <c r="P33" s="68"/>
      <c r="Q33" s="68"/>
      <c r="R33" s="68"/>
      <c r="S33" s="69"/>
      <c r="T33" s="87"/>
      <c r="U33" s="86"/>
      <c r="V33" s="86"/>
      <c r="W33" s="86"/>
      <c r="X33" s="184"/>
      <c r="Y33" s="134"/>
      <c r="Z33" s="134"/>
      <c r="AA33" s="134"/>
      <c r="AB33" s="136"/>
    </row>
    <row r="34" spans="1:28" ht="12.5" x14ac:dyDescent="0.25">
      <c r="A34" s="4">
        <v>29</v>
      </c>
      <c r="B34" s="187"/>
      <c r="C34" s="188"/>
      <c r="D34" s="134"/>
      <c r="E34" s="134"/>
      <c r="F34" s="134"/>
      <c r="G34" s="136"/>
      <c r="H34" s="82"/>
      <c r="I34" s="82"/>
      <c r="J34" s="82"/>
      <c r="K34" s="83"/>
      <c r="L34" s="83"/>
      <c r="M34" s="83"/>
      <c r="N34" s="83"/>
      <c r="O34" s="83"/>
      <c r="P34" s="83"/>
      <c r="Q34" s="83"/>
      <c r="R34" s="83"/>
      <c r="S34" s="84"/>
      <c r="T34" s="85"/>
      <c r="U34" s="82"/>
      <c r="V34" s="82"/>
      <c r="W34" s="82"/>
      <c r="X34" s="187"/>
      <c r="Y34" s="134"/>
      <c r="Z34" s="134"/>
      <c r="AA34" s="134"/>
      <c r="AB34" s="136"/>
    </row>
    <row r="35" spans="1:28" ht="12.5" x14ac:dyDescent="0.25">
      <c r="A35" s="5">
        <v>30</v>
      </c>
      <c r="B35" s="184"/>
      <c r="C35" s="134"/>
      <c r="D35" s="134"/>
      <c r="E35" s="134"/>
      <c r="F35" s="134"/>
      <c r="G35" s="136"/>
      <c r="H35" s="86"/>
      <c r="I35" s="86"/>
      <c r="J35" s="86"/>
      <c r="K35" s="68"/>
      <c r="L35" s="68"/>
      <c r="M35" s="68"/>
      <c r="N35" s="68"/>
      <c r="O35" s="68"/>
      <c r="P35" s="68"/>
      <c r="Q35" s="68"/>
      <c r="R35" s="68"/>
      <c r="S35" s="69"/>
      <c r="T35" s="87"/>
      <c r="U35" s="86"/>
      <c r="V35" s="86"/>
      <c r="W35" s="86"/>
      <c r="X35" s="184"/>
      <c r="Y35" s="134"/>
      <c r="Z35" s="134"/>
      <c r="AA35" s="134"/>
      <c r="AB35" s="136"/>
    </row>
    <row r="36" spans="1:28" ht="12.5" x14ac:dyDescent="0.25">
      <c r="A36" s="4">
        <v>31</v>
      </c>
      <c r="B36" s="187"/>
      <c r="C36" s="188"/>
      <c r="D36" s="134"/>
      <c r="E36" s="134"/>
      <c r="F36" s="134"/>
      <c r="G36" s="136"/>
      <c r="H36" s="82"/>
      <c r="I36" s="82"/>
      <c r="J36" s="82"/>
      <c r="K36" s="83"/>
      <c r="L36" s="83"/>
      <c r="M36" s="83"/>
      <c r="N36" s="83"/>
      <c r="O36" s="83"/>
      <c r="P36" s="83"/>
      <c r="Q36" s="83"/>
      <c r="R36" s="83"/>
      <c r="S36" s="84"/>
      <c r="T36" s="85"/>
      <c r="U36" s="82"/>
      <c r="V36" s="82"/>
      <c r="W36" s="82"/>
      <c r="X36" s="187"/>
      <c r="Y36" s="134"/>
      <c r="Z36" s="134"/>
      <c r="AA36" s="134"/>
      <c r="AB36" s="136"/>
    </row>
    <row r="37" spans="1:28" ht="12.5" x14ac:dyDescent="0.25">
      <c r="A37" s="5">
        <v>32</v>
      </c>
      <c r="B37" s="184"/>
      <c r="C37" s="134"/>
      <c r="D37" s="134"/>
      <c r="E37" s="134"/>
      <c r="F37" s="134"/>
      <c r="G37" s="136"/>
      <c r="H37" s="86"/>
      <c r="I37" s="86"/>
      <c r="J37" s="86"/>
      <c r="K37" s="68"/>
      <c r="L37" s="68"/>
      <c r="M37" s="68"/>
      <c r="N37" s="68"/>
      <c r="O37" s="68"/>
      <c r="P37" s="68"/>
      <c r="Q37" s="68"/>
      <c r="R37" s="68"/>
      <c r="S37" s="69"/>
      <c r="T37" s="87"/>
      <c r="U37" s="86"/>
      <c r="V37" s="86"/>
      <c r="W37" s="86"/>
      <c r="X37" s="184"/>
      <c r="Y37" s="134"/>
      <c r="Z37" s="134"/>
      <c r="AA37" s="134"/>
      <c r="AB37" s="136"/>
    </row>
    <row r="38" spans="1:28" ht="12.5" x14ac:dyDescent="0.25">
      <c r="A38" s="4">
        <v>33</v>
      </c>
      <c r="B38" s="187"/>
      <c r="C38" s="188"/>
      <c r="D38" s="134"/>
      <c r="E38" s="134"/>
      <c r="F38" s="134"/>
      <c r="G38" s="136"/>
      <c r="H38" s="82"/>
      <c r="I38" s="82"/>
      <c r="J38" s="82"/>
      <c r="K38" s="83"/>
      <c r="L38" s="83"/>
      <c r="M38" s="83"/>
      <c r="N38" s="83"/>
      <c r="O38" s="83"/>
      <c r="P38" s="83"/>
      <c r="Q38" s="83"/>
      <c r="R38" s="83"/>
      <c r="S38" s="84"/>
      <c r="T38" s="85"/>
      <c r="U38" s="82"/>
      <c r="V38" s="82"/>
      <c r="W38" s="82"/>
      <c r="X38" s="187"/>
      <c r="Y38" s="134"/>
      <c r="Z38" s="134"/>
      <c r="AA38" s="134"/>
      <c r="AB38" s="136"/>
    </row>
    <row r="39" spans="1:28" ht="12.5" x14ac:dyDescent="0.25">
      <c r="A39" s="5">
        <v>34</v>
      </c>
      <c r="B39" s="184"/>
      <c r="C39" s="134"/>
      <c r="D39" s="134"/>
      <c r="E39" s="134"/>
      <c r="F39" s="134"/>
      <c r="G39" s="136"/>
      <c r="H39" s="86"/>
      <c r="I39" s="86"/>
      <c r="J39" s="86"/>
      <c r="K39" s="68"/>
      <c r="L39" s="68"/>
      <c r="M39" s="68"/>
      <c r="N39" s="68"/>
      <c r="O39" s="68"/>
      <c r="P39" s="68"/>
      <c r="Q39" s="68"/>
      <c r="R39" s="68"/>
      <c r="S39" s="69"/>
      <c r="T39" s="87"/>
      <c r="U39" s="86"/>
      <c r="V39" s="86"/>
      <c r="W39" s="86"/>
      <c r="X39" s="184"/>
      <c r="Y39" s="134"/>
      <c r="Z39" s="134"/>
      <c r="AA39" s="134"/>
      <c r="AB39" s="136"/>
    </row>
    <row r="40" spans="1:28" ht="12.5" x14ac:dyDescent="0.25">
      <c r="A40" s="4">
        <v>35</v>
      </c>
      <c r="B40" s="187"/>
      <c r="C40" s="188"/>
      <c r="D40" s="134"/>
      <c r="E40" s="134"/>
      <c r="F40" s="134"/>
      <c r="G40" s="136"/>
      <c r="H40" s="82"/>
      <c r="I40" s="82"/>
      <c r="J40" s="82"/>
      <c r="K40" s="83"/>
      <c r="L40" s="83"/>
      <c r="M40" s="83"/>
      <c r="N40" s="83"/>
      <c r="O40" s="83"/>
      <c r="P40" s="83"/>
      <c r="Q40" s="83"/>
      <c r="R40" s="83"/>
      <c r="S40" s="84"/>
      <c r="T40" s="85"/>
      <c r="U40" s="82"/>
      <c r="V40" s="82"/>
      <c r="W40" s="82"/>
      <c r="X40" s="187"/>
      <c r="Y40" s="134"/>
      <c r="Z40" s="134"/>
      <c r="AA40" s="134"/>
      <c r="AB40" s="136"/>
    </row>
    <row r="41" spans="1:28" ht="12.5" x14ac:dyDescent="0.25">
      <c r="A41" s="5">
        <v>36</v>
      </c>
      <c r="B41" s="184"/>
      <c r="C41" s="134"/>
      <c r="D41" s="134"/>
      <c r="E41" s="134"/>
      <c r="F41" s="134"/>
      <c r="G41" s="136"/>
      <c r="H41" s="86"/>
      <c r="I41" s="86"/>
      <c r="J41" s="86"/>
      <c r="K41" s="68"/>
      <c r="L41" s="68"/>
      <c r="M41" s="68"/>
      <c r="N41" s="68"/>
      <c r="O41" s="68"/>
      <c r="P41" s="68"/>
      <c r="Q41" s="68"/>
      <c r="R41" s="68"/>
      <c r="S41" s="69"/>
      <c r="T41" s="87"/>
      <c r="U41" s="86"/>
      <c r="V41" s="86"/>
      <c r="W41" s="86"/>
      <c r="X41" s="184"/>
      <c r="Y41" s="134"/>
      <c r="Z41" s="134"/>
      <c r="AA41" s="134"/>
      <c r="AB41" s="136"/>
    </row>
    <row r="42" spans="1:28" ht="12.5" x14ac:dyDescent="0.25">
      <c r="A42" s="4">
        <v>37</v>
      </c>
      <c r="B42" s="187"/>
      <c r="C42" s="188"/>
      <c r="D42" s="134"/>
      <c r="E42" s="134"/>
      <c r="F42" s="134"/>
      <c r="G42" s="136"/>
      <c r="H42" s="82"/>
      <c r="I42" s="82"/>
      <c r="J42" s="82"/>
      <c r="K42" s="83"/>
      <c r="L42" s="83"/>
      <c r="M42" s="83"/>
      <c r="N42" s="83"/>
      <c r="O42" s="83"/>
      <c r="P42" s="83"/>
      <c r="Q42" s="83"/>
      <c r="R42" s="83"/>
      <c r="S42" s="84"/>
      <c r="T42" s="85"/>
      <c r="U42" s="82"/>
      <c r="V42" s="82"/>
      <c r="W42" s="82"/>
      <c r="X42" s="187"/>
      <c r="Y42" s="134"/>
      <c r="Z42" s="134"/>
      <c r="AA42" s="134"/>
      <c r="AB42" s="136"/>
    </row>
    <row r="43" spans="1:28" ht="12.5" x14ac:dyDescent="0.25">
      <c r="A43" s="5">
        <v>38</v>
      </c>
      <c r="B43" s="184"/>
      <c r="C43" s="134"/>
      <c r="D43" s="134"/>
      <c r="E43" s="134"/>
      <c r="F43" s="134"/>
      <c r="G43" s="136"/>
      <c r="H43" s="86"/>
      <c r="I43" s="86"/>
      <c r="J43" s="86"/>
      <c r="K43" s="68"/>
      <c r="L43" s="68"/>
      <c r="M43" s="68"/>
      <c r="N43" s="68"/>
      <c r="O43" s="68"/>
      <c r="P43" s="68"/>
      <c r="Q43" s="68"/>
      <c r="R43" s="68"/>
      <c r="S43" s="69"/>
      <c r="T43" s="87"/>
      <c r="U43" s="86"/>
      <c r="V43" s="86"/>
      <c r="W43" s="86"/>
      <c r="X43" s="184"/>
      <c r="Y43" s="134"/>
      <c r="Z43" s="134"/>
      <c r="AA43" s="134"/>
      <c r="AB43" s="136"/>
    </row>
    <row r="44" spans="1:28" ht="12.5" x14ac:dyDescent="0.25">
      <c r="A44" s="4">
        <v>39</v>
      </c>
      <c r="B44" s="187"/>
      <c r="C44" s="188"/>
      <c r="D44" s="134"/>
      <c r="E44" s="134"/>
      <c r="F44" s="134"/>
      <c r="G44" s="136"/>
      <c r="H44" s="82"/>
      <c r="I44" s="82"/>
      <c r="J44" s="82"/>
      <c r="K44" s="83"/>
      <c r="L44" s="83"/>
      <c r="M44" s="83"/>
      <c r="N44" s="83"/>
      <c r="O44" s="83"/>
      <c r="P44" s="83"/>
      <c r="Q44" s="83"/>
      <c r="R44" s="83"/>
      <c r="S44" s="84"/>
      <c r="T44" s="85"/>
      <c r="U44" s="82"/>
      <c r="V44" s="82"/>
      <c r="W44" s="82"/>
      <c r="X44" s="187"/>
      <c r="Y44" s="134"/>
      <c r="Z44" s="134"/>
      <c r="AA44" s="134"/>
      <c r="AB44" s="136"/>
    </row>
    <row r="45" spans="1:28" ht="12.5" x14ac:dyDescent="0.25">
      <c r="A45" s="5">
        <v>40</v>
      </c>
      <c r="B45" s="184"/>
      <c r="C45" s="134"/>
      <c r="D45" s="134"/>
      <c r="E45" s="134"/>
      <c r="F45" s="134"/>
      <c r="G45" s="136"/>
      <c r="H45" s="86"/>
      <c r="I45" s="86"/>
      <c r="J45" s="86"/>
      <c r="K45" s="68"/>
      <c r="L45" s="68"/>
      <c r="M45" s="68"/>
      <c r="N45" s="68"/>
      <c r="O45" s="68"/>
      <c r="P45" s="68"/>
      <c r="Q45" s="68"/>
      <c r="R45" s="68"/>
      <c r="S45" s="69"/>
      <c r="T45" s="87"/>
      <c r="U45" s="86"/>
      <c r="V45" s="86"/>
      <c r="W45" s="86"/>
      <c r="X45" s="184"/>
      <c r="Y45" s="134"/>
      <c r="Z45" s="134"/>
      <c r="AA45" s="134"/>
      <c r="AB45" s="136"/>
    </row>
    <row r="46" spans="1:28" ht="12.5" x14ac:dyDescent="0.25">
      <c r="A46" s="4">
        <v>41</v>
      </c>
      <c r="B46" s="187"/>
      <c r="C46" s="188"/>
      <c r="D46" s="134"/>
      <c r="E46" s="134"/>
      <c r="F46" s="134"/>
      <c r="G46" s="136"/>
      <c r="H46" s="82"/>
      <c r="I46" s="82"/>
      <c r="J46" s="82"/>
      <c r="K46" s="83"/>
      <c r="L46" s="83"/>
      <c r="M46" s="83"/>
      <c r="N46" s="83"/>
      <c r="O46" s="83"/>
      <c r="P46" s="83"/>
      <c r="Q46" s="83"/>
      <c r="R46" s="83"/>
      <c r="S46" s="84"/>
      <c r="T46" s="85"/>
      <c r="U46" s="82"/>
      <c r="V46" s="82"/>
      <c r="W46" s="82"/>
      <c r="X46" s="187"/>
      <c r="Y46" s="134"/>
      <c r="Z46" s="134"/>
      <c r="AA46" s="134"/>
      <c r="AB46" s="136"/>
    </row>
    <row r="47" spans="1:28" ht="12.5" x14ac:dyDescent="0.25">
      <c r="A47" s="5">
        <v>42</v>
      </c>
      <c r="B47" s="184"/>
      <c r="C47" s="134"/>
      <c r="D47" s="134"/>
      <c r="E47" s="134"/>
      <c r="F47" s="134"/>
      <c r="G47" s="136"/>
      <c r="H47" s="86"/>
      <c r="I47" s="86"/>
      <c r="J47" s="86"/>
      <c r="K47" s="68"/>
      <c r="L47" s="68"/>
      <c r="M47" s="68"/>
      <c r="N47" s="68"/>
      <c r="O47" s="68"/>
      <c r="P47" s="68"/>
      <c r="Q47" s="68"/>
      <c r="R47" s="68"/>
      <c r="S47" s="69"/>
      <c r="T47" s="87"/>
      <c r="U47" s="86"/>
      <c r="V47" s="86"/>
      <c r="W47" s="86"/>
      <c r="X47" s="184"/>
      <c r="Y47" s="134"/>
      <c r="Z47" s="134"/>
      <c r="AA47" s="134"/>
      <c r="AB47" s="136"/>
    </row>
    <row r="48" spans="1:28" ht="12.5" x14ac:dyDescent="0.25">
      <c r="A48" s="4">
        <v>43</v>
      </c>
      <c r="B48" s="187"/>
      <c r="C48" s="188"/>
      <c r="D48" s="134"/>
      <c r="E48" s="134"/>
      <c r="F48" s="134"/>
      <c r="G48" s="136"/>
      <c r="H48" s="82"/>
      <c r="I48" s="82"/>
      <c r="J48" s="82"/>
      <c r="K48" s="83"/>
      <c r="L48" s="83"/>
      <c r="M48" s="83"/>
      <c r="N48" s="83"/>
      <c r="O48" s="83"/>
      <c r="P48" s="83"/>
      <c r="Q48" s="83"/>
      <c r="R48" s="83"/>
      <c r="S48" s="84"/>
      <c r="T48" s="85"/>
      <c r="U48" s="82"/>
      <c r="V48" s="82"/>
      <c r="W48" s="82"/>
      <c r="X48" s="187"/>
      <c r="Y48" s="134"/>
      <c r="Z48" s="134"/>
      <c r="AA48" s="134"/>
      <c r="AB48" s="136"/>
    </row>
    <row r="49" spans="1:28" ht="12.5" x14ac:dyDescent="0.25">
      <c r="A49" s="5">
        <v>44</v>
      </c>
      <c r="B49" s="184"/>
      <c r="C49" s="134"/>
      <c r="D49" s="134"/>
      <c r="E49" s="134"/>
      <c r="F49" s="134"/>
      <c r="G49" s="136"/>
      <c r="H49" s="86"/>
      <c r="I49" s="86"/>
      <c r="J49" s="86"/>
      <c r="K49" s="68"/>
      <c r="L49" s="68"/>
      <c r="M49" s="68"/>
      <c r="N49" s="68"/>
      <c r="O49" s="68"/>
      <c r="P49" s="68"/>
      <c r="Q49" s="68"/>
      <c r="R49" s="68"/>
      <c r="S49" s="69"/>
      <c r="T49" s="87"/>
      <c r="U49" s="86"/>
      <c r="V49" s="86"/>
      <c r="W49" s="86"/>
      <c r="X49" s="184"/>
      <c r="Y49" s="134"/>
      <c r="Z49" s="134"/>
      <c r="AA49" s="134"/>
      <c r="AB49" s="136"/>
    </row>
    <row r="50" spans="1:28" ht="12.5" x14ac:dyDescent="0.25">
      <c r="A50" s="4">
        <v>45</v>
      </c>
      <c r="B50" s="187"/>
      <c r="C50" s="188"/>
      <c r="D50" s="134"/>
      <c r="E50" s="134"/>
      <c r="F50" s="134"/>
      <c r="G50" s="136"/>
      <c r="H50" s="82"/>
      <c r="I50" s="82"/>
      <c r="J50" s="82"/>
      <c r="K50" s="83"/>
      <c r="L50" s="83"/>
      <c r="M50" s="83"/>
      <c r="N50" s="83"/>
      <c r="O50" s="83"/>
      <c r="P50" s="83"/>
      <c r="Q50" s="83"/>
      <c r="R50" s="83"/>
      <c r="S50" s="84"/>
      <c r="T50" s="85"/>
      <c r="U50" s="82"/>
      <c r="V50" s="82"/>
      <c r="W50" s="82"/>
      <c r="X50" s="187"/>
      <c r="Y50" s="134"/>
      <c r="Z50" s="134"/>
      <c r="AA50" s="134"/>
      <c r="AB50" s="136"/>
    </row>
    <row r="51" spans="1:28" ht="12.5" x14ac:dyDescent="0.25">
      <c r="A51" s="5">
        <v>46</v>
      </c>
      <c r="B51" s="184"/>
      <c r="C51" s="134"/>
      <c r="D51" s="134"/>
      <c r="E51" s="134"/>
      <c r="F51" s="134"/>
      <c r="G51" s="136"/>
      <c r="H51" s="86"/>
      <c r="I51" s="86"/>
      <c r="J51" s="86"/>
      <c r="K51" s="68"/>
      <c r="L51" s="68"/>
      <c r="M51" s="68"/>
      <c r="N51" s="68"/>
      <c r="O51" s="68"/>
      <c r="P51" s="68"/>
      <c r="Q51" s="68"/>
      <c r="R51" s="68"/>
      <c r="S51" s="69"/>
      <c r="T51" s="87"/>
      <c r="U51" s="86"/>
      <c r="V51" s="86"/>
      <c r="W51" s="86"/>
      <c r="X51" s="184"/>
      <c r="Y51" s="134"/>
      <c r="Z51" s="134"/>
      <c r="AA51" s="134"/>
      <c r="AB51" s="136"/>
    </row>
    <row r="52" spans="1:28" ht="12.5" x14ac:dyDescent="0.25">
      <c r="A52" s="4">
        <v>47</v>
      </c>
      <c r="B52" s="187"/>
      <c r="C52" s="188"/>
      <c r="D52" s="134"/>
      <c r="E52" s="134"/>
      <c r="F52" s="134"/>
      <c r="G52" s="136"/>
      <c r="H52" s="82"/>
      <c r="I52" s="82"/>
      <c r="J52" s="82"/>
      <c r="K52" s="83"/>
      <c r="L52" s="83"/>
      <c r="M52" s="83"/>
      <c r="N52" s="83"/>
      <c r="O52" s="83"/>
      <c r="P52" s="83"/>
      <c r="Q52" s="83"/>
      <c r="R52" s="83"/>
      <c r="S52" s="84"/>
      <c r="T52" s="85"/>
      <c r="U52" s="82"/>
      <c r="V52" s="82"/>
      <c r="W52" s="82"/>
      <c r="X52" s="187"/>
      <c r="Y52" s="134"/>
      <c r="Z52" s="134"/>
      <c r="AA52" s="134"/>
      <c r="AB52" s="136"/>
    </row>
    <row r="53" spans="1:28" ht="12.5" x14ac:dyDescent="0.25">
      <c r="A53" s="5">
        <v>48</v>
      </c>
      <c r="B53" s="184"/>
      <c r="C53" s="134"/>
      <c r="D53" s="134"/>
      <c r="E53" s="134"/>
      <c r="F53" s="134"/>
      <c r="G53" s="136"/>
      <c r="H53" s="86"/>
      <c r="I53" s="86"/>
      <c r="J53" s="86"/>
      <c r="K53" s="68"/>
      <c r="L53" s="68"/>
      <c r="M53" s="68"/>
      <c r="N53" s="68"/>
      <c r="O53" s="68"/>
      <c r="P53" s="68"/>
      <c r="Q53" s="68"/>
      <c r="R53" s="68"/>
      <c r="S53" s="69"/>
      <c r="T53" s="87"/>
      <c r="U53" s="86"/>
      <c r="V53" s="86"/>
      <c r="W53" s="86"/>
      <c r="X53" s="184"/>
      <c r="Y53" s="134"/>
      <c r="Z53" s="134"/>
      <c r="AA53" s="134"/>
      <c r="AB53" s="136"/>
    </row>
    <row r="54" spans="1:28" ht="12.5" x14ac:dyDescent="0.25">
      <c r="A54" s="4">
        <v>49</v>
      </c>
      <c r="B54" s="187"/>
      <c r="C54" s="188"/>
      <c r="D54" s="134"/>
      <c r="E54" s="134"/>
      <c r="F54" s="134"/>
      <c r="G54" s="136"/>
      <c r="H54" s="82"/>
      <c r="I54" s="82"/>
      <c r="J54" s="82"/>
      <c r="K54" s="83"/>
      <c r="L54" s="83"/>
      <c r="M54" s="83"/>
      <c r="N54" s="83"/>
      <c r="O54" s="83"/>
      <c r="P54" s="83"/>
      <c r="Q54" s="83"/>
      <c r="R54" s="83"/>
      <c r="S54" s="84"/>
      <c r="T54" s="85"/>
      <c r="U54" s="82"/>
      <c r="V54" s="82"/>
      <c r="W54" s="82"/>
      <c r="X54" s="187"/>
      <c r="Y54" s="134"/>
      <c r="Z54" s="134"/>
      <c r="AA54" s="134"/>
      <c r="AB54" s="136"/>
    </row>
    <row r="55" spans="1:28" ht="12.5" x14ac:dyDescent="0.25">
      <c r="A55" s="5">
        <v>50</v>
      </c>
      <c r="B55" s="184"/>
      <c r="C55" s="134"/>
      <c r="D55" s="134"/>
      <c r="E55" s="134"/>
      <c r="F55" s="134"/>
      <c r="G55" s="136"/>
      <c r="H55" s="86"/>
      <c r="I55" s="86"/>
      <c r="J55" s="86"/>
      <c r="K55" s="68"/>
      <c r="L55" s="68"/>
      <c r="M55" s="68"/>
      <c r="N55" s="68"/>
      <c r="O55" s="68"/>
      <c r="P55" s="68"/>
      <c r="Q55" s="68"/>
      <c r="R55" s="68"/>
      <c r="S55" s="69"/>
      <c r="T55" s="87"/>
      <c r="U55" s="86"/>
      <c r="V55" s="86"/>
      <c r="W55" s="86"/>
      <c r="X55" s="184"/>
      <c r="Y55" s="134"/>
      <c r="Z55" s="134"/>
      <c r="AA55" s="134"/>
      <c r="AB55" s="136"/>
    </row>
    <row r="56" spans="1:28" ht="12.5" x14ac:dyDescent="0.25">
      <c r="A56" s="70"/>
    </row>
    <row r="57" spans="1:28" ht="12.5" x14ac:dyDescent="0.25">
      <c r="A57" s="70"/>
    </row>
    <row r="58" spans="1:28" ht="12.5" x14ac:dyDescent="0.25">
      <c r="A58" s="70"/>
    </row>
  </sheetData>
  <mergeCells count="112">
    <mergeCell ref="A2:M2"/>
    <mergeCell ref="A4:A5"/>
    <mergeCell ref="B4:G4"/>
    <mergeCell ref="H4:H5"/>
    <mergeCell ref="J4:S4"/>
    <mergeCell ref="B7:G7"/>
    <mergeCell ref="X7:AB7"/>
    <mergeCell ref="B8:G8"/>
    <mergeCell ref="X8:AB8"/>
    <mergeCell ref="B9:G9"/>
    <mergeCell ref="X9:AB9"/>
    <mergeCell ref="T4:T5"/>
    <mergeCell ref="U4:U5"/>
    <mergeCell ref="V4:V5"/>
    <mergeCell ref="W4:W5"/>
    <mergeCell ref="X4:AB4"/>
    <mergeCell ref="B6:G6"/>
    <mergeCell ref="X6:AB6"/>
    <mergeCell ref="B13:G13"/>
    <mergeCell ref="X13:AB13"/>
    <mergeCell ref="B14:G14"/>
    <mergeCell ref="X14:AB14"/>
    <mergeCell ref="B15:G15"/>
    <mergeCell ref="X15:AB15"/>
    <mergeCell ref="B10:G10"/>
    <mergeCell ref="X10:AB10"/>
    <mergeCell ref="B11:G11"/>
    <mergeCell ref="X11:AB11"/>
    <mergeCell ref="B12:G12"/>
    <mergeCell ref="X12:AB12"/>
    <mergeCell ref="B19:G19"/>
    <mergeCell ref="X19:AB19"/>
    <mergeCell ref="B20:G20"/>
    <mergeCell ref="X20:AB20"/>
    <mergeCell ref="B21:G21"/>
    <mergeCell ref="X21:AB21"/>
    <mergeCell ref="B16:G16"/>
    <mergeCell ref="X16:AB16"/>
    <mergeCell ref="B17:G17"/>
    <mergeCell ref="X17:AB17"/>
    <mergeCell ref="B18:G18"/>
    <mergeCell ref="X18:AB18"/>
    <mergeCell ref="B25:G25"/>
    <mergeCell ref="X25:AB25"/>
    <mergeCell ref="B26:G26"/>
    <mergeCell ref="X26:AB26"/>
    <mergeCell ref="B27:G27"/>
    <mergeCell ref="X27:AB27"/>
    <mergeCell ref="B22:G22"/>
    <mergeCell ref="X22:AB22"/>
    <mergeCell ref="B23:G23"/>
    <mergeCell ref="X23:AB23"/>
    <mergeCell ref="B24:G24"/>
    <mergeCell ref="X24:AB24"/>
    <mergeCell ref="B31:G31"/>
    <mergeCell ref="X31:AB31"/>
    <mergeCell ref="B32:G32"/>
    <mergeCell ref="X32:AB32"/>
    <mergeCell ref="B33:G33"/>
    <mergeCell ref="X33:AB33"/>
    <mergeCell ref="B28:G28"/>
    <mergeCell ref="X28:AB28"/>
    <mergeCell ref="B29:G29"/>
    <mergeCell ref="X29:AB29"/>
    <mergeCell ref="B30:G30"/>
    <mergeCell ref="X30:AB30"/>
    <mergeCell ref="B37:G37"/>
    <mergeCell ref="X37:AB37"/>
    <mergeCell ref="B38:G38"/>
    <mergeCell ref="X38:AB38"/>
    <mergeCell ref="B39:G39"/>
    <mergeCell ref="X39:AB39"/>
    <mergeCell ref="B34:G34"/>
    <mergeCell ref="X34:AB34"/>
    <mergeCell ref="B35:G35"/>
    <mergeCell ref="X35:AB35"/>
    <mergeCell ref="B36:G36"/>
    <mergeCell ref="X36:AB36"/>
    <mergeCell ref="B44:G44"/>
    <mergeCell ref="X44:AB44"/>
    <mergeCell ref="B45:G45"/>
    <mergeCell ref="X45:AB45"/>
    <mergeCell ref="B40:G40"/>
    <mergeCell ref="X40:AB40"/>
    <mergeCell ref="B41:G41"/>
    <mergeCell ref="X41:AB41"/>
    <mergeCell ref="B42:G42"/>
    <mergeCell ref="X42:AB42"/>
    <mergeCell ref="B55:G55"/>
    <mergeCell ref="X55:AB55"/>
    <mergeCell ref="A1:M1"/>
    <mergeCell ref="I4:I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6D02-24BB-4DA2-BA47-974B2B7D835D}">
  <dimension ref="A1:K45"/>
  <sheetViews>
    <sheetView workbookViewId="0">
      <selection activeCell="M51" sqref="M51"/>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31CB-072F-427D-9E44-1F494B143166}">
  <dimension ref="A1:U65"/>
  <sheetViews>
    <sheetView workbookViewId="0">
      <selection activeCell="Y18" sqref="Y18"/>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c r="C16" s="48"/>
      <c r="D16" s="49"/>
      <c r="E16" s="165"/>
      <c r="F16" s="165"/>
      <c r="G16" s="165"/>
      <c r="H16" s="165"/>
      <c r="I16" s="165"/>
      <c r="J16" s="165"/>
      <c r="K16" s="155"/>
      <c r="L16" s="153"/>
      <c r="M16" s="154"/>
      <c r="N16" s="50"/>
      <c r="O16" s="50"/>
      <c r="P16" s="152"/>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BE02-B84C-4C08-95DA-E03EA9DCA6A6}">
  <dimension ref="A1:Q447"/>
  <sheetViews>
    <sheetView workbookViewId="0">
      <pane ySplit="6" topLeftCell="A7" activePane="bottomLeft" state="frozen"/>
      <selection activeCell="Y18" sqref="Y18"/>
      <selection pane="bottomLeft" activeCell="Y18" sqref="Y18"/>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8" width="14.453125" style="97" customWidth="1"/>
    <col min="19" max="16384" width="14.453125" style="97"/>
  </cols>
  <sheetData>
    <row r="1" spans="1:17" ht="15.5" x14ac:dyDescent="0.35">
      <c r="A1" s="169" t="s">
        <v>52</v>
      </c>
      <c r="B1" s="169"/>
      <c r="C1" s="169"/>
      <c r="D1" s="169"/>
      <c r="E1" s="169"/>
      <c r="F1" s="169"/>
      <c r="G1" s="169"/>
      <c r="H1" s="96"/>
      <c r="I1" s="96"/>
    </row>
    <row r="2" spans="1:17" ht="13" x14ac:dyDescent="0.3">
      <c r="A2" s="166" t="s">
        <v>0</v>
      </c>
      <c r="B2" s="139"/>
      <c r="C2" s="139"/>
      <c r="D2" s="139"/>
      <c r="E2" s="139"/>
      <c r="F2" s="139"/>
      <c r="G2" s="98"/>
      <c r="H2" s="98"/>
      <c r="I2" s="96"/>
    </row>
    <row r="3" spans="1:17" ht="13" x14ac:dyDescent="0.3">
      <c r="A3" s="98"/>
      <c r="B3" s="98"/>
      <c r="C3" s="98"/>
      <c r="D3" s="98"/>
      <c r="E3" s="98"/>
      <c r="F3" s="98"/>
      <c r="G3" s="98"/>
      <c r="H3" s="98"/>
      <c r="I3" s="96"/>
    </row>
    <row r="4" spans="1:17" ht="13" x14ac:dyDescent="0.3">
      <c r="A4" s="176" t="s">
        <v>88</v>
      </c>
      <c r="B4" s="177"/>
      <c r="C4" s="177"/>
      <c r="D4" s="177"/>
      <c r="E4" s="177"/>
      <c r="F4" s="177"/>
      <c r="G4" s="177"/>
      <c r="H4" s="177"/>
      <c r="I4" s="177"/>
      <c r="J4" s="177"/>
      <c r="K4" s="177"/>
      <c r="L4" s="177"/>
    </row>
    <row r="5" spans="1:17"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row>
    <row r="6" spans="1:17" ht="30.75" customHeight="1" x14ac:dyDescent="0.25">
      <c r="A6" s="148"/>
      <c r="B6" s="58" t="s">
        <v>12</v>
      </c>
      <c r="C6" s="143"/>
      <c r="D6" s="141"/>
      <c r="E6" s="19" t="s">
        <v>4</v>
      </c>
      <c r="F6" s="17" t="s">
        <v>5</v>
      </c>
      <c r="G6" s="17" t="s">
        <v>50</v>
      </c>
      <c r="H6" s="17" t="s">
        <v>7</v>
      </c>
      <c r="I6" s="18" t="s">
        <v>2</v>
      </c>
      <c r="J6" s="168"/>
      <c r="K6" s="143"/>
      <c r="L6" s="161"/>
      <c r="M6" s="2" t="s">
        <v>162</v>
      </c>
      <c r="N6" s="2"/>
      <c r="O6" s="2"/>
      <c r="P6" s="2"/>
      <c r="Q6" s="2"/>
    </row>
    <row r="7" spans="1:17" ht="12.5" x14ac:dyDescent="0.25">
      <c r="A7" s="46">
        <v>1</v>
      </c>
      <c r="B7" s="55" t="s">
        <v>163</v>
      </c>
      <c r="C7" s="56">
        <v>44622</v>
      </c>
      <c r="D7" s="50" t="s">
        <v>164</v>
      </c>
      <c r="E7" s="30"/>
      <c r="F7" s="31"/>
      <c r="G7" s="32"/>
      <c r="H7" s="32"/>
      <c r="I7" s="33" t="s">
        <v>165</v>
      </c>
      <c r="J7" s="50">
        <v>15</v>
      </c>
      <c r="K7" s="50"/>
      <c r="L7" s="50"/>
      <c r="M7" s="97" t="s">
        <v>166</v>
      </c>
    </row>
    <row r="8" spans="1:17" ht="12.5" x14ac:dyDescent="0.25">
      <c r="A8" s="5">
        <v>2</v>
      </c>
      <c r="B8" s="45" t="s">
        <v>167</v>
      </c>
      <c r="C8" s="35" t="s">
        <v>168</v>
      </c>
      <c r="D8" s="34" t="s">
        <v>164</v>
      </c>
      <c r="E8" s="36"/>
      <c r="F8" s="37"/>
      <c r="G8" s="38"/>
      <c r="H8" s="38"/>
      <c r="I8" s="92" t="s">
        <v>4</v>
      </c>
      <c r="J8" s="34"/>
      <c r="K8" s="34"/>
      <c r="L8" s="34"/>
      <c r="M8" s="97" t="s">
        <v>169</v>
      </c>
    </row>
    <row r="9" spans="1:17" ht="12.5" x14ac:dyDescent="0.25">
      <c r="A9" s="46">
        <v>3</v>
      </c>
      <c r="B9" s="44" t="s">
        <v>167</v>
      </c>
      <c r="C9" s="29" t="s">
        <v>170</v>
      </c>
      <c r="D9" s="23" t="s">
        <v>164</v>
      </c>
      <c r="E9" s="40"/>
      <c r="F9" s="41"/>
      <c r="G9" s="42"/>
      <c r="H9" s="42"/>
      <c r="I9" s="43" t="s">
        <v>4</v>
      </c>
      <c r="J9" s="23"/>
      <c r="K9" s="23"/>
      <c r="L9" s="23"/>
      <c r="M9" s="97" t="s">
        <v>171</v>
      </c>
    </row>
    <row r="10" spans="1:17" ht="12.5" x14ac:dyDescent="0.25">
      <c r="A10" s="5">
        <v>4</v>
      </c>
      <c r="B10" s="45" t="s">
        <v>167</v>
      </c>
      <c r="C10" s="35" t="s">
        <v>172</v>
      </c>
      <c r="D10" s="34" t="s">
        <v>164</v>
      </c>
      <c r="E10" s="36"/>
      <c r="F10" s="37"/>
      <c r="G10" s="38"/>
      <c r="H10" s="38"/>
      <c r="I10" s="92" t="s">
        <v>4</v>
      </c>
      <c r="J10" s="34"/>
      <c r="K10" s="34"/>
      <c r="L10" s="34"/>
      <c r="M10" s="97" t="s">
        <v>173</v>
      </c>
    </row>
    <row r="11" spans="1:17" ht="12.5" x14ac:dyDescent="0.25">
      <c r="A11" s="46">
        <v>5</v>
      </c>
      <c r="B11" s="44" t="s">
        <v>174</v>
      </c>
      <c r="C11" s="29" t="s">
        <v>170</v>
      </c>
      <c r="D11" s="23" t="s">
        <v>175</v>
      </c>
      <c r="E11" s="40"/>
      <c r="F11" s="41"/>
      <c r="G11" s="42"/>
      <c r="H11" s="42"/>
      <c r="I11" s="43" t="s">
        <v>165</v>
      </c>
      <c r="J11" s="23">
        <v>15</v>
      </c>
      <c r="K11" s="23"/>
      <c r="L11" s="23"/>
      <c r="M11" s="97" t="s">
        <v>176</v>
      </c>
    </row>
    <row r="12" spans="1:17" ht="12.5" x14ac:dyDescent="0.25">
      <c r="A12" s="5">
        <v>6</v>
      </c>
      <c r="B12" s="45" t="s">
        <v>174</v>
      </c>
      <c r="C12" s="35" t="s">
        <v>172</v>
      </c>
      <c r="D12" s="34" t="s">
        <v>175</v>
      </c>
      <c r="E12" s="36"/>
      <c r="F12" s="37"/>
      <c r="G12" s="38"/>
      <c r="H12" s="38"/>
      <c r="I12" s="92" t="s">
        <v>165</v>
      </c>
      <c r="J12" s="34">
        <v>20</v>
      </c>
      <c r="K12" s="34"/>
      <c r="L12" s="34"/>
      <c r="M12" s="97" t="s">
        <v>177</v>
      </c>
    </row>
    <row r="13" spans="1:17" ht="12.5" x14ac:dyDescent="0.25">
      <c r="A13" s="46">
        <v>7</v>
      </c>
      <c r="B13" s="44" t="s">
        <v>167</v>
      </c>
      <c r="C13" s="29" t="s">
        <v>178</v>
      </c>
      <c r="D13" s="23" t="s">
        <v>164</v>
      </c>
      <c r="E13" s="40"/>
      <c r="F13" s="41"/>
      <c r="G13" s="42"/>
      <c r="H13" s="42"/>
      <c r="I13" s="43" t="s">
        <v>4</v>
      </c>
      <c r="J13" s="23">
        <v>0</v>
      </c>
      <c r="K13" s="23"/>
      <c r="L13" s="23"/>
      <c r="M13" s="97" t="s">
        <v>179</v>
      </c>
    </row>
    <row r="14" spans="1:17" ht="12.5" x14ac:dyDescent="0.25">
      <c r="A14" s="5">
        <v>8</v>
      </c>
      <c r="B14" s="45" t="s">
        <v>167</v>
      </c>
      <c r="C14" s="35" t="s">
        <v>180</v>
      </c>
      <c r="D14" s="34" t="s">
        <v>164</v>
      </c>
      <c r="E14" s="36"/>
      <c r="F14" s="37"/>
      <c r="G14" s="38"/>
      <c r="H14" s="38"/>
      <c r="I14" s="92" t="s">
        <v>4</v>
      </c>
      <c r="J14" s="34">
        <v>73</v>
      </c>
      <c r="K14" s="34"/>
      <c r="L14" s="34"/>
      <c r="M14" s="97" t="s">
        <v>181</v>
      </c>
    </row>
    <row r="15" spans="1:17" ht="12.5" x14ac:dyDescent="0.25">
      <c r="A15" s="46">
        <v>9</v>
      </c>
      <c r="B15" s="44" t="s">
        <v>167</v>
      </c>
      <c r="C15" s="29" t="s">
        <v>182</v>
      </c>
      <c r="D15" s="23" t="s">
        <v>164</v>
      </c>
      <c r="E15" s="40"/>
      <c r="F15" s="41"/>
      <c r="G15" s="42"/>
      <c r="H15" s="42"/>
      <c r="I15" s="43" t="s">
        <v>4</v>
      </c>
      <c r="J15" s="23">
        <v>85</v>
      </c>
      <c r="K15" s="23"/>
      <c r="L15" s="23"/>
      <c r="M15" s="97" t="s">
        <v>183</v>
      </c>
    </row>
    <row r="16" spans="1:17" ht="12.5" x14ac:dyDescent="0.25">
      <c r="A16" s="5">
        <v>10</v>
      </c>
      <c r="B16" s="45" t="s">
        <v>184</v>
      </c>
      <c r="C16" s="35">
        <v>44698</v>
      </c>
      <c r="D16" s="34" t="s">
        <v>154</v>
      </c>
      <c r="E16" s="36"/>
      <c r="F16" s="37"/>
      <c r="G16" s="38"/>
      <c r="H16" s="38"/>
      <c r="I16" s="92" t="s">
        <v>4</v>
      </c>
      <c r="J16" s="34">
        <v>250</v>
      </c>
      <c r="K16" s="34"/>
      <c r="L16" s="34"/>
      <c r="M16" s="97" t="s">
        <v>185</v>
      </c>
    </row>
    <row r="17" spans="1:13" ht="12.5" x14ac:dyDescent="0.25">
      <c r="A17" s="46">
        <v>11</v>
      </c>
      <c r="B17" s="44" t="s">
        <v>186</v>
      </c>
      <c r="C17" s="29" t="s">
        <v>187</v>
      </c>
      <c r="D17" s="23" t="s">
        <v>175</v>
      </c>
      <c r="E17" s="40"/>
      <c r="F17" s="41"/>
      <c r="G17" s="42"/>
      <c r="H17" s="42"/>
      <c r="I17" s="43" t="s">
        <v>4</v>
      </c>
      <c r="J17" s="23">
        <v>100</v>
      </c>
      <c r="K17" s="23"/>
      <c r="L17" s="23"/>
      <c r="M17" s="97" t="s">
        <v>188</v>
      </c>
    </row>
    <row r="18" spans="1:13" ht="12.5" x14ac:dyDescent="0.25">
      <c r="A18" s="5">
        <v>12</v>
      </c>
      <c r="B18" s="45" t="s">
        <v>189</v>
      </c>
      <c r="C18" s="35">
        <v>44771</v>
      </c>
      <c r="D18" s="34" t="s">
        <v>175</v>
      </c>
      <c r="E18" s="36"/>
      <c r="F18" s="37"/>
      <c r="G18" s="38"/>
      <c r="H18" s="38"/>
      <c r="I18" s="92" t="s">
        <v>165</v>
      </c>
      <c r="J18" s="34" t="s">
        <v>190</v>
      </c>
      <c r="K18" s="34"/>
      <c r="L18" s="34"/>
      <c r="M18" s="97" t="s">
        <v>191</v>
      </c>
    </row>
    <row r="19" spans="1:13" ht="12.5" x14ac:dyDescent="0.25">
      <c r="A19" s="46">
        <v>13</v>
      </c>
      <c r="B19" s="44" t="s">
        <v>192</v>
      </c>
      <c r="C19" s="29">
        <v>44789</v>
      </c>
      <c r="D19" s="23" t="s">
        <v>175</v>
      </c>
      <c r="E19" s="40"/>
      <c r="F19" s="41"/>
      <c r="G19" s="42"/>
      <c r="H19" s="42"/>
      <c r="I19" s="43" t="s">
        <v>193</v>
      </c>
      <c r="J19" s="23">
        <v>23</v>
      </c>
      <c r="K19" s="23" t="s">
        <v>194</v>
      </c>
      <c r="L19" s="23"/>
      <c r="M19" s="97" t="s">
        <v>195</v>
      </c>
    </row>
    <row r="20" spans="1:13" ht="12.5" x14ac:dyDescent="0.25">
      <c r="A20" s="5">
        <v>14</v>
      </c>
      <c r="B20" s="45" t="s">
        <v>196</v>
      </c>
      <c r="C20" s="35">
        <v>44830</v>
      </c>
      <c r="D20" s="34" t="s">
        <v>175</v>
      </c>
      <c r="E20" s="36"/>
      <c r="F20" s="37"/>
      <c r="G20" s="38"/>
      <c r="H20" s="38"/>
      <c r="I20" s="92" t="s">
        <v>197</v>
      </c>
      <c r="J20" s="34">
        <v>25</v>
      </c>
      <c r="K20" s="34" t="s">
        <v>198</v>
      </c>
      <c r="L20" s="34"/>
      <c r="M20" s="97" t="s">
        <v>199</v>
      </c>
    </row>
    <row r="21" spans="1:13" ht="12.5" x14ac:dyDescent="0.25">
      <c r="A21" s="46">
        <v>15</v>
      </c>
      <c r="B21" s="44" t="s">
        <v>167</v>
      </c>
      <c r="C21" s="29" t="s">
        <v>200</v>
      </c>
      <c r="D21" s="23" t="s">
        <v>164</v>
      </c>
      <c r="E21" s="40"/>
      <c r="F21" s="41"/>
      <c r="G21" s="42"/>
      <c r="H21" s="42"/>
      <c r="I21" s="43" t="s">
        <v>4</v>
      </c>
      <c r="J21" s="23">
        <v>580</v>
      </c>
      <c r="K21" s="23"/>
      <c r="L21" s="23"/>
      <c r="M21" s="97" t="s">
        <v>201</v>
      </c>
    </row>
    <row r="22" spans="1:13" ht="12.5" x14ac:dyDescent="0.25">
      <c r="A22" s="5">
        <v>16</v>
      </c>
      <c r="B22" s="45" t="s">
        <v>167</v>
      </c>
      <c r="C22" s="35" t="s">
        <v>202</v>
      </c>
      <c r="D22" s="34" t="s">
        <v>164</v>
      </c>
      <c r="E22" s="36"/>
      <c r="F22" s="37"/>
      <c r="G22" s="38"/>
      <c r="H22" s="38"/>
      <c r="I22" s="92" t="s">
        <v>4</v>
      </c>
      <c r="J22" s="34">
        <v>763</v>
      </c>
      <c r="K22" s="34"/>
      <c r="L22" s="34"/>
      <c r="M22" s="97" t="s">
        <v>203</v>
      </c>
    </row>
    <row r="23" spans="1:13" ht="12.5" x14ac:dyDescent="0.25">
      <c r="A23" s="46">
        <v>17</v>
      </c>
      <c r="B23" s="44" t="s">
        <v>167</v>
      </c>
      <c r="C23" s="29" t="s">
        <v>204</v>
      </c>
      <c r="D23" s="23" t="s">
        <v>164</v>
      </c>
      <c r="E23" s="40"/>
      <c r="F23" s="41"/>
      <c r="G23" s="42"/>
      <c r="H23" s="42"/>
      <c r="I23" s="43" t="s">
        <v>205</v>
      </c>
      <c r="J23" s="23">
        <v>78</v>
      </c>
      <c r="K23" s="23"/>
      <c r="L23" s="23"/>
      <c r="M23" s="97" t="s">
        <v>206</v>
      </c>
    </row>
    <row r="24" spans="1:13" ht="12.5" x14ac:dyDescent="0.25">
      <c r="A24" s="5">
        <v>18</v>
      </c>
      <c r="B24" s="45" t="s">
        <v>167</v>
      </c>
      <c r="C24" s="35" t="s">
        <v>207</v>
      </c>
      <c r="D24" s="34" t="s">
        <v>164</v>
      </c>
      <c r="E24" s="36"/>
      <c r="F24" s="37"/>
      <c r="G24" s="38"/>
      <c r="H24" s="38"/>
      <c r="I24" s="92" t="s">
        <v>205</v>
      </c>
      <c r="J24" s="34">
        <v>61</v>
      </c>
      <c r="K24" s="34"/>
      <c r="L24" s="34"/>
      <c r="M24" s="97" t="s">
        <v>208</v>
      </c>
    </row>
    <row r="25" spans="1:13" ht="12.5" x14ac:dyDescent="0.25">
      <c r="A25" s="46">
        <v>19</v>
      </c>
      <c r="B25" s="44" t="s">
        <v>167</v>
      </c>
      <c r="C25" s="29" t="s">
        <v>209</v>
      </c>
      <c r="D25" s="23" t="s">
        <v>164</v>
      </c>
      <c r="E25" s="40"/>
      <c r="F25" s="41"/>
      <c r="G25" s="42"/>
      <c r="H25" s="42"/>
      <c r="I25" s="43" t="s">
        <v>205</v>
      </c>
      <c r="J25" s="23">
        <v>33</v>
      </c>
      <c r="K25" s="23"/>
      <c r="L25" s="23"/>
      <c r="M25" s="97" t="s">
        <v>210</v>
      </c>
    </row>
    <row r="26" spans="1:13" ht="12.5" x14ac:dyDescent="0.25">
      <c r="A26" s="5">
        <v>20</v>
      </c>
      <c r="B26" s="45" t="s">
        <v>211</v>
      </c>
      <c r="C26" s="35">
        <v>44565</v>
      </c>
      <c r="D26" s="34" t="s">
        <v>212</v>
      </c>
      <c r="E26" s="36"/>
      <c r="F26" s="37"/>
      <c r="G26" s="38"/>
      <c r="H26" s="38"/>
      <c r="I26" s="92" t="s">
        <v>213</v>
      </c>
      <c r="J26" s="34"/>
      <c r="K26" s="34" t="s">
        <v>214</v>
      </c>
      <c r="L26" s="34"/>
      <c r="M26" s="97" t="s">
        <v>215</v>
      </c>
    </row>
    <row r="27" spans="1:13" ht="12.5" x14ac:dyDescent="0.25">
      <c r="A27" s="46">
        <v>21</v>
      </c>
      <c r="B27" s="44" t="s">
        <v>216</v>
      </c>
      <c r="C27" s="29">
        <v>44601</v>
      </c>
      <c r="D27" s="23" t="s">
        <v>217</v>
      </c>
      <c r="E27" s="40"/>
      <c r="F27" s="41"/>
      <c r="G27" s="42"/>
      <c r="H27" s="42"/>
      <c r="I27" s="43" t="s">
        <v>5</v>
      </c>
      <c r="J27" s="23">
        <v>98</v>
      </c>
      <c r="K27" s="23" t="s">
        <v>218</v>
      </c>
      <c r="L27" s="23"/>
      <c r="M27" s="97" t="s">
        <v>219</v>
      </c>
    </row>
    <row r="28" spans="1:13" ht="12.5" x14ac:dyDescent="0.25">
      <c r="A28" s="5">
        <v>22</v>
      </c>
      <c r="B28" s="45" t="s">
        <v>220</v>
      </c>
      <c r="C28" s="35">
        <v>44685</v>
      </c>
      <c r="D28" s="34" t="s">
        <v>212</v>
      </c>
      <c r="E28" s="36"/>
      <c r="F28" s="37"/>
      <c r="G28" s="38"/>
      <c r="H28" s="38"/>
      <c r="I28" s="92" t="s">
        <v>205</v>
      </c>
      <c r="J28" s="34"/>
      <c r="K28" s="34"/>
      <c r="L28" s="34"/>
      <c r="M28" s="97" t="s">
        <v>221</v>
      </c>
    </row>
    <row r="29" spans="1:13" ht="12.5" x14ac:dyDescent="0.25">
      <c r="A29" s="46">
        <v>23</v>
      </c>
      <c r="B29" s="44" t="s">
        <v>220</v>
      </c>
      <c r="C29" s="29">
        <v>44722</v>
      </c>
      <c r="D29" s="23" t="s">
        <v>212</v>
      </c>
      <c r="E29" s="40"/>
      <c r="F29" s="41"/>
      <c r="G29" s="42"/>
      <c r="H29" s="42"/>
      <c r="I29" s="43" t="s">
        <v>205</v>
      </c>
      <c r="J29" s="23"/>
      <c r="K29" s="23"/>
      <c r="L29" s="23"/>
      <c r="M29" s="97" t="s">
        <v>222</v>
      </c>
    </row>
    <row r="30" spans="1:13" ht="12.5" x14ac:dyDescent="0.25">
      <c r="A30" s="5">
        <v>24</v>
      </c>
      <c r="B30" s="45" t="s">
        <v>220</v>
      </c>
      <c r="C30" s="35">
        <v>44735</v>
      </c>
      <c r="D30" s="34" t="s">
        <v>212</v>
      </c>
      <c r="E30" s="36"/>
      <c r="F30" s="37"/>
      <c r="G30" s="38"/>
      <c r="H30" s="38"/>
      <c r="I30" s="92" t="s">
        <v>5</v>
      </c>
      <c r="J30" s="34"/>
      <c r="K30" s="34"/>
      <c r="L30" s="34"/>
      <c r="M30" s="97" t="s">
        <v>223</v>
      </c>
    </row>
    <row r="31" spans="1:13" ht="12.5" x14ac:dyDescent="0.25">
      <c r="A31" s="46">
        <v>25</v>
      </c>
      <c r="B31" s="44" t="s">
        <v>213</v>
      </c>
      <c r="C31" s="29">
        <v>44790</v>
      </c>
      <c r="D31" s="23" t="s">
        <v>212</v>
      </c>
      <c r="E31" s="40"/>
      <c r="F31" s="41"/>
      <c r="G31" s="42"/>
      <c r="H31" s="42"/>
      <c r="I31" s="43" t="s">
        <v>224</v>
      </c>
      <c r="J31" s="23"/>
      <c r="K31" s="23" t="s">
        <v>225</v>
      </c>
      <c r="L31" s="23"/>
      <c r="M31" s="97" t="s">
        <v>226</v>
      </c>
    </row>
    <row r="32" spans="1:13" ht="12.5" x14ac:dyDescent="0.25">
      <c r="A32" s="5">
        <v>26</v>
      </c>
      <c r="B32" s="45" t="s">
        <v>220</v>
      </c>
      <c r="C32" s="35">
        <v>44805</v>
      </c>
      <c r="D32" s="34" t="s">
        <v>212</v>
      </c>
      <c r="E32" s="36"/>
      <c r="F32" s="37"/>
      <c r="G32" s="38"/>
      <c r="H32" s="38"/>
      <c r="I32" s="92" t="s">
        <v>227</v>
      </c>
      <c r="J32" s="34"/>
      <c r="K32" s="34" t="s">
        <v>228</v>
      </c>
      <c r="L32" s="34"/>
      <c r="M32" s="97" t="s">
        <v>229</v>
      </c>
    </row>
    <row r="33" spans="1:13" ht="12.5" x14ac:dyDescent="0.25">
      <c r="A33" s="46">
        <v>27</v>
      </c>
      <c r="B33" s="44" t="s">
        <v>230</v>
      </c>
      <c r="C33" s="29">
        <v>44834</v>
      </c>
      <c r="D33" s="23" t="s">
        <v>212</v>
      </c>
      <c r="E33" s="40"/>
      <c r="F33" s="41"/>
      <c r="G33" s="42"/>
      <c r="H33" s="42"/>
      <c r="I33" s="43" t="s">
        <v>231</v>
      </c>
      <c r="J33" s="23"/>
      <c r="K33" s="23" t="s">
        <v>228</v>
      </c>
      <c r="L33" s="23"/>
      <c r="M33" s="97" t="s">
        <v>232</v>
      </c>
    </row>
    <row r="34" spans="1:13" ht="12.5" x14ac:dyDescent="0.25">
      <c r="A34" s="5">
        <v>28</v>
      </c>
      <c r="B34" s="45" t="s">
        <v>213</v>
      </c>
      <c r="C34" s="35">
        <v>44903</v>
      </c>
      <c r="D34" s="34" t="s">
        <v>212</v>
      </c>
      <c r="E34" s="36"/>
      <c r="F34" s="37"/>
      <c r="G34" s="38"/>
      <c r="H34" s="38"/>
      <c r="I34" s="92" t="s">
        <v>213</v>
      </c>
      <c r="J34" s="34">
        <v>40</v>
      </c>
      <c r="K34" s="34" t="s">
        <v>233</v>
      </c>
      <c r="L34" s="34"/>
      <c r="M34" s="97" t="s">
        <v>234</v>
      </c>
    </row>
    <row r="35" spans="1:13" ht="12.5" x14ac:dyDescent="0.25">
      <c r="A35" s="46">
        <v>29</v>
      </c>
      <c r="B35" s="44" t="s">
        <v>230</v>
      </c>
      <c r="C35" s="29">
        <v>44914</v>
      </c>
      <c r="D35" s="23" t="s">
        <v>212</v>
      </c>
      <c r="E35" s="40"/>
      <c r="F35" s="41"/>
      <c r="G35" s="42"/>
      <c r="H35" s="42"/>
      <c r="I35" s="43" t="s">
        <v>235</v>
      </c>
      <c r="J35" s="23"/>
      <c r="K35" s="23"/>
      <c r="L35" s="23"/>
      <c r="M35" s="97" t="s">
        <v>236</v>
      </c>
    </row>
    <row r="36" spans="1:13" ht="12.5" x14ac:dyDescent="0.25">
      <c r="A36" s="5">
        <v>30</v>
      </c>
      <c r="B36" s="45" t="s">
        <v>237</v>
      </c>
      <c r="C36" s="35">
        <v>44847</v>
      </c>
      <c r="D36" s="34" t="s">
        <v>238</v>
      </c>
      <c r="E36" s="36"/>
      <c r="F36" s="37"/>
      <c r="G36" s="38"/>
      <c r="H36" s="38"/>
      <c r="I36" s="92" t="s">
        <v>239</v>
      </c>
      <c r="J36" s="34">
        <v>60</v>
      </c>
      <c r="K36" s="34" t="s">
        <v>240</v>
      </c>
      <c r="L36" s="34"/>
      <c r="M36" s="97" t="s">
        <v>241</v>
      </c>
    </row>
    <row r="37" spans="1:13" ht="12.5" x14ac:dyDescent="0.25">
      <c r="A37" s="46">
        <v>31</v>
      </c>
      <c r="B37" s="44" t="s">
        <v>242</v>
      </c>
      <c r="C37" s="29">
        <v>44848</v>
      </c>
      <c r="D37" s="23" t="s">
        <v>243</v>
      </c>
      <c r="E37" s="40"/>
      <c r="F37" s="41"/>
      <c r="G37" s="42"/>
      <c r="H37" s="42"/>
      <c r="I37" s="43" t="s">
        <v>244</v>
      </c>
      <c r="J37" s="23">
        <v>249</v>
      </c>
      <c r="K37" s="23"/>
      <c r="L37" s="23"/>
      <c r="M37" s="97" t="s">
        <v>245</v>
      </c>
    </row>
    <row r="38" spans="1:13" ht="12.5" x14ac:dyDescent="0.25">
      <c r="A38" s="5">
        <v>32</v>
      </c>
      <c r="B38" s="45" t="s">
        <v>242</v>
      </c>
      <c r="C38" s="35">
        <v>44858</v>
      </c>
      <c r="D38" s="34" t="s">
        <v>243</v>
      </c>
      <c r="E38" s="36"/>
      <c r="F38" s="37"/>
      <c r="G38" s="38"/>
      <c r="H38" s="38"/>
      <c r="I38" s="92" t="s">
        <v>205</v>
      </c>
      <c r="J38" s="34">
        <v>174</v>
      </c>
      <c r="K38" s="34"/>
      <c r="L38" s="34"/>
      <c r="M38" s="97" t="s">
        <v>246</v>
      </c>
    </row>
    <row r="39" spans="1:13" ht="12.5" x14ac:dyDescent="0.25">
      <c r="A39" s="46">
        <v>33</v>
      </c>
      <c r="B39" s="44" t="s">
        <v>242</v>
      </c>
      <c r="C39" s="29">
        <v>44859</v>
      </c>
      <c r="D39" s="23" t="s">
        <v>243</v>
      </c>
      <c r="E39" s="40"/>
      <c r="F39" s="41"/>
      <c r="G39" s="42"/>
      <c r="H39" s="42"/>
      <c r="I39" s="43" t="s">
        <v>247</v>
      </c>
      <c r="J39" s="23">
        <v>208</v>
      </c>
      <c r="K39" s="23"/>
      <c r="L39" s="23"/>
      <c r="M39" s="97" t="s">
        <v>248</v>
      </c>
    </row>
    <row r="40" spans="1:13" ht="12.5" x14ac:dyDescent="0.25">
      <c r="A40" s="5">
        <v>34</v>
      </c>
      <c r="B40" s="45" t="s">
        <v>242</v>
      </c>
      <c r="C40" s="35">
        <v>44896</v>
      </c>
      <c r="D40" s="34" t="s">
        <v>243</v>
      </c>
      <c r="E40" s="36"/>
      <c r="F40" s="37"/>
      <c r="G40" s="38"/>
      <c r="H40" s="38"/>
      <c r="I40" s="92" t="s">
        <v>249</v>
      </c>
      <c r="J40" s="34">
        <v>129</v>
      </c>
      <c r="K40" s="34"/>
      <c r="L40" s="34"/>
      <c r="M40" s="97" t="s">
        <v>250</v>
      </c>
    </row>
    <row r="41" spans="1:13" ht="12.5" x14ac:dyDescent="0.25">
      <c r="A41" s="46">
        <v>35</v>
      </c>
      <c r="B41" s="44" t="s">
        <v>242</v>
      </c>
      <c r="C41" s="29">
        <v>44769</v>
      </c>
      <c r="D41" s="23" t="s">
        <v>243</v>
      </c>
      <c r="E41" s="40"/>
      <c r="F41" s="41"/>
      <c r="G41" s="42"/>
      <c r="H41" s="42"/>
      <c r="I41" s="43" t="s">
        <v>251</v>
      </c>
      <c r="J41" s="23">
        <v>449</v>
      </c>
      <c r="K41" s="23"/>
      <c r="L41" s="23"/>
      <c r="M41" s="97" t="s">
        <v>252</v>
      </c>
    </row>
    <row r="42" spans="1:13" ht="12.5" x14ac:dyDescent="0.25">
      <c r="A42" s="5">
        <v>36</v>
      </c>
      <c r="B42" s="45" t="s">
        <v>216</v>
      </c>
      <c r="C42" s="35">
        <v>44775</v>
      </c>
      <c r="D42" s="34" t="s">
        <v>243</v>
      </c>
      <c r="E42" s="36"/>
      <c r="F42" s="37"/>
      <c r="G42" s="38"/>
      <c r="H42" s="38"/>
      <c r="I42" s="92" t="s">
        <v>205</v>
      </c>
      <c r="J42" s="34">
        <v>25</v>
      </c>
      <c r="K42" s="34" t="s">
        <v>253</v>
      </c>
      <c r="L42" s="34"/>
      <c r="M42" s="97" t="s">
        <v>254</v>
      </c>
    </row>
    <row r="43" spans="1:13" ht="12.5" x14ac:dyDescent="0.25">
      <c r="A43" s="46">
        <v>37</v>
      </c>
      <c r="B43" s="44" t="s">
        <v>242</v>
      </c>
      <c r="C43" s="29">
        <v>44781</v>
      </c>
      <c r="D43" s="23" t="s">
        <v>243</v>
      </c>
      <c r="E43" s="40"/>
      <c r="F43" s="41"/>
      <c r="G43" s="42"/>
      <c r="H43" s="42"/>
      <c r="I43" s="43" t="s">
        <v>205</v>
      </c>
      <c r="J43" s="23">
        <v>211</v>
      </c>
      <c r="K43" s="23"/>
      <c r="L43" s="23"/>
      <c r="M43" s="97" t="s">
        <v>255</v>
      </c>
    </row>
    <row r="44" spans="1:13" ht="12.5" x14ac:dyDescent="0.25">
      <c r="A44" s="5">
        <v>38</v>
      </c>
      <c r="B44" s="45" t="s">
        <v>256</v>
      </c>
      <c r="C44" s="35">
        <v>44777</v>
      </c>
      <c r="D44" s="34" t="s">
        <v>243</v>
      </c>
      <c r="E44" s="36"/>
      <c r="F44" s="37"/>
      <c r="G44" s="38"/>
      <c r="H44" s="38"/>
      <c r="I44" s="92" t="s">
        <v>205</v>
      </c>
      <c r="J44" s="34" t="s">
        <v>257</v>
      </c>
      <c r="K44" s="34"/>
      <c r="L44" s="34"/>
      <c r="M44" s="97" t="s">
        <v>258</v>
      </c>
    </row>
    <row r="45" spans="1:13" ht="12.5" x14ac:dyDescent="0.25">
      <c r="A45" s="46">
        <v>39</v>
      </c>
      <c r="B45" s="44" t="s">
        <v>256</v>
      </c>
      <c r="C45" s="29">
        <v>44791</v>
      </c>
      <c r="D45" s="23" t="s">
        <v>243</v>
      </c>
      <c r="E45" s="40"/>
      <c r="F45" s="41"/>
      <c r="G45" s="42"/>
      <c r="H45" s="42"/>
      <c r="I45" s="43" t="s">
        <v>259</v>
      </c>
      <c r="J45" s="23" t="s">
        <v>257</v>
      </c>
      <c r="K45" s="23"/>
      <c r="L45" s="23"/>
      <c r="M45" s="97" t="s">
        <v>260</v>
      </c>
    </row>
    <row r="46" spans="1:13" ht="12.5" x14ac:dyDescent="0.25">
      <c r="A46" s="5">
        <v>40</v>
      </c>
      <c r="B46" s="45" t="s">
        <v>242</v>
      </c>
      <c r="C46" s="35">
        <v>44792</v>
      </c>
      <c r="D46" s="34" t="s">
        <v>243</v>
      </c>
      <c r="E46" s="36"/>
      <c r="F46" s="37"/>
      <c r="G46" s="38"/>
      <c r="H46" s="38"/>
      <c r="I46" s="92" t="s">
        <v>205</v>
      </c>
      <c r="J46" s="34" t="s">
        <v>261</v>
      </c>
      <c r="K46" s="34"/>
      <c r="L46" s="34"/>
      <c r="M46" s="97" t="s">
        <v>262</v>
      </c>
    </row>
    <row r="47" spans="1:13" ht="12.5" x14ac:dyDescent="0.25">
      <c r="A47" s="46">
        <v>41</v>
      </c>
      <c r="B47" s="44" t="s">
        <v>242</v>
      </c>
      <c r="C47" s="29">
        <v>44792</v>
      </c>
      <c r="D47" s="23" t="s">
        <v>243</v>
      </c>
      <c r="E47" s="40"/>
      <c r="F47" s="41"/>
      <c r="G47" s="42"/>
      <c r="H47" s="42"/>
      <c r="I47" s="43" t="s">
        <v>263</v>
      </c>
      <c r="J47" s="23">
        <v>70</v>
      </c>
      <c r="K47" s="23"/>
      <c r="L47" s="23"/>
      <c r="M47" s="97" t="s">
        <v>264</v>
      </c>
    </row>
    <row r="48" spans="1:13" ht="12.5" x14ac:dyDescent="0.25">
      <c r="A48" s="5">
        <v>42</v>
      </c>
      <c r="B48" s="45" t="s">
        <v>242</v>
      </c>
      <c r="C48" s="35">
        <v>44802</v>
      </c>
      <c r="D48" s="34" t="s">
        <v>243</v>
      </c>
      <c r="E48" s="36"/>
      <c r="F48" s="37"/>
      <c r="G48" s="38"/>
      <c r="H48" s="38"/>
      <c r="I48" s="92" t="s">
        <v>251</v>
      </c>
      <c r="J48" s="34">
        <v>76</v>
      </c>
      <c r="K48" s="34"/>
      <c r="L48" s="34"/>
      <c r="M48" s="97" t="s">
        <v>265</v>
      </c>
    </row>
    <row r="49" spans="1:13" ht="12.5" x14ac:dyDescent="0.25">
      <c r="A49" s="46">
        <v>43</v>
      </c>
      <c r="B49" s="44" t="s">
        <v>266</v>
      </c>
      <c r="C49" s="29">
        <v>44811</v>
      </c>
      <c r="D49" s="23" t="s">
        <v>243</v>
      </c>
      <c r="E49" s="40"/>
      <c r="F49" s="41"/>
      <c r="G49" s="42"/>
      <c r="H49" s="42"/>
      <c r="I49" s="43" t="s">
        <v>259</v>
      </c>
      <c r="J49" s="23">
        <v>300</v>
      </c>
      <c r="K49" s="23"/>
      <c r="L49" s="23"/>
      <c r="M49" s="97" t="s">
        <v>267</v>
      </c>
    </row>
    <row r="50" spans="1:13" ht="12.5" x14ac:dyDescent="0.25">
      <c r="A50" s="5">
        <v>44</v>
      </c>
      <c r="B50" s="45" t="s">
        <v>237</v>
      </c>
      <c r="C50" s="35">
        <v>44812</v>
      </c>
      <c r="D50" s="34" t="s">
        <v>243</v>
      </c>
      <c r="E50" s="36"/>
      <c r="F50" s="37"/>
      <c r="G50" s="38"/>
      <c r="H50" s="38"/>
      <c r="I50" s="92" t="s">
        <v>268</v>
      </c>
      <c r="J50" s="34">
        <v>150</v>
      </c>
      <c r="K50" s="34"/>
      <c r="L50" s="34"/>
      <c r="M50" s="97" t="s">
        <v>269</v>
      </c>
    </row>
    <row r="51" spans="1:13" ht="12.5" x14ac:dyDescent="0.25">
      <c r="A51" s="46">
        <v>45</v>
      </c>
      <c r="B51" s="44" t="s">
        <v>256</v>
      </c>
      <c r="C51" s="29">
        <v>44673</v>
      </c>
      <c r="D51" s="23" t="s">
        <v>243</v>
      </c>
      <c r="E51" s="40"/>
      <c r="F51" s="41"/>
      <c r="G51" s="42"/>
      <c r="H51" s="42"/>
      <c r="I51" s="43" t="s">
        <v>270</v>
      </c>
      <c r="J51" s="23" t="s">
        <v>257</v>
      </c>
      <c r="K51" s="23"/>
      <c r="L51" s="23"/>
      <c r="M51" s="97" t="s">
        <v>271</v>
      </c>
    </row>
    <row r="52" spans="1:13" ht="12.5" x14ac:dyDescent="0.25">
      <c r="A52" s="5">
        <v>46</v>
      </c>
      <c r="B52" s="45" t="s">
        <v>256</v>
      </c>
      <c r="C52" s="35">
        <v>44671</v>
      </c>
      <c r="D52" s="34" t="s">
        <v>243</v>
      </c>
      <c r="E52" s="36"/>
      <c r="F52" s="37"/>
      <c r="G52" s="38"/>
      <c r="H52" s="38"/>
      <c r="I52" s="92" t="s">
        <v>270</v>
      </c>
      <c r="J52" s="34" t="s">
        <v>257</v>
      </c>
      <c r="K52" s="34"/>
      <c r="L52" s="34"/>
      <c r="M52" s="97" t="s">
        <v>272</v>
      </c>
    </row>
    <row r="53" spans="1:13" ht="12.5" x14ac:dyDescent="0.25">
      <c r="A53" s="46">
        <v>47</v>
      </c>
      <c r="B53" s="44" t="s">
        <v>256</v>
      </c>
      <c r="C53" s="29">
        <v>44671</v>
      </c>
      <c r="D53" s="23" t="s">
        <v>243</v>
      </c>
      <c r="E53" s="40"/>
      <c r="F53" s="41"/>
      <c r="G53" s="42"/>
      <c r="H53" s="42"/>
      <c r="I53" s="43" t="s">
        <v>273</v>
      </c>
      <c r="J53" s="23" t="s">
        <v>257</v>
      </c>
      <c r="K53" s="23"/>
      <c r="L53" s="23"/>
      <c r="M53" s="97" t="s">
        <v>274</v>
      </c>
    </row>
    <row r="54" spans="1:13" ht="12.5" x14ac:dyDescent="0.25">
      <c r="A54" s="5">
        <v>48</v>
      </c>
      <c r="B54" s="45" t="s">
        <v>242</v>
      </c>
      <c r="C54" s="35">
        <v>44676</v>
      </c>
      <c r="D54" s="34" t="s">
        <v>243</v>
      </c>
      <c r="E54" s="36"/>
      <c r="F54" s="37"/>
      <c r="G54" s="38"/>
      <c r="H54" s="38"/>
      <c r="I54" s="92" t="s">
        <v>270</v>
      </c>
      <c r="J54" s="34">
        <v>169</v>
      </c>
      <c r="K54" s="34"/>
      <c r="L54" s="34"/>
      <c r="M54" s="97" t="s">
        <v>275</v>
      </c>
    </row>
    <row r="55" spans="1:13" ht="12.5" x14ac:dyDescent="0.25">
      <c r="A55" s="46">
        <v>49</v>
      </c>
      <c r="B55" s="44" t="s">
        <v>242</v>
      </c>
      <c r="C55" s="29">
        <v>44677</v>
      </c>
      <c r="D55" s="23" t="s">
        <v>243</v>
      </c>
      <c r="E55" s="40"/>
      <c r="F55" s="41"/>
      <c r="G55" s="42"/>
      <c r="H55" s="42"/>
      <c r="I55" s="43" t="s">
        <v>276</v>
      </c>
      <c r="J55" s="23">
        <v>750</v>
      </c>
      <c r="K55" s="23"/>
      <c r="L55" s="23"/>
      <c r="M55" s="97" t="s">
        <v>277</v>
      </c>
    </row>
    <row r="56" spans="1:13" ht="12.5" x14ac:dyDescent="0.25">
      <c r="A56" s="5">
        <v>50</v>
      </c>
      <c r="B56" s="45" t="s">
        <v>278</v>
      </c>
      <c r="C56" s="35">
        <v>44699</v>
      </c>
      <c r="D56" s="34" t="s">
        <v>243</v>
      </c>
      <c r="E56" s="36"/>
      <c r="F56" s="37"/>
      <c r="G56" s="38"/>
      <c r="H56" s="38"/>
      <c r="I56" s="92" t="s">
        <v>279</v>
      </c>
      <c r="J56" s="34">
        <v>40</v>
      </c>
      <c r="K56" s="34" t="s">
        <v>148</v>
      </c>
      <c r="L56" s="34"/>
      <c r="M56" s="97" t="s">
        <v>280</v>
      </c>
    </row>
    <row r="57" spans="1:13" ht="12.5" x14ac:dyDescent="0.25">
      <c r="A57" s="46">
        <v>51</v>
      </c>
      <c r="B57" s="44" t="s">
        <v>242</v>
      </c>
      <c r="C57" s="29">
        <v>44697</v>
      </c>
      <c r="D57" s="23" t="s">
        <v>243</v>
      </c>
      <c r="E57" s="40"/>
      <c r="F57" s="41"/>
      <c r="G57" s="42"/>
      <c r="H57" s="42"/>
      <c r="I57" s="43" t="s">
        <v>281</v>
      </c>
      <c r="J57" s="23">
        <v>695</v>
      </c>
      <c r="K57" s="23"/>
      <c r="L57" s="23"/>
      <c r="M57" s="97" t="s">
        <v>282</v>
      </c>
    </row>
    <row r="58" spans="1:13" ht="12.5" x14ac:dyDescent="0.25">
      <c r="A58" s="5">
        <v>52</v>
      </c>
      <c r="B58" s="45" t="s">
        <v>266</v>
      </c>
      <c r="C58" s="35">
        <v>44701</v>
      </c>
      <c r="D58" s="34" t="s">
        <v>243</v>
      </c>
      <c r="E58" s="36"/>
      <c r="F58" s="37"/>
      <c r="G58" s="38"/>
      <c r="H58" s="38"/>
      <c r="I58" s="92" t="s">
        <v>283</v>
      </c>
      <c r="J58" s="34">
        <v>60</v>
      </c>
      <c r="K58" s="34" t="s">
        <v>284</v>
      </c>
      <c r="L58" s="34"/>
      <c r="M58" s="97" t="s">
        <v>285</v>
      </c>
    </row>
    <row r="59" spans="1:13" ht="12.5" x14ac:dyDescent="0.25">
      <c r="A59" s="46">
        <v>53</v>
      </c>
      <c r="B59" s="44" t="s">
        <v>242</v>
      </c>
      <c r="C59" s="29">
        <v>44701</v>
      </c>
      <c r="D59" s="23" t="s">
        <v>243</v>
      </c>
      <c r="E59" s="40"/>
      <c r="F59" s="41"/>
      <c r="G59" s="42"/>
      <c r="H59" s="42"/>
      <c r="I59" s="43" t="s">
        <v>286</v>
      </c>
      <c r="J59" s="23">
        <v>417</v>
      </c>
      <c r="K59" s="23"/>
      <c r="L59" s="23"/>
      <c r="M59" s="97" t="s">
        <v>287</v>
      </c>
    </row>
    <row r="60" spans="1:13" ht="12.5" x14ac:dyDescent="0.25">
      <c r="A60" s="5">
        <v>54</v>
      </c>
      <c r="B60" s="45" t="s">
        <v>256</v>
      </c>
      <c r="C60" s="35">
        <v>44700</v>
      </c>
      <c r="D60" s="34" t="s">
        <v>243</v>
      </c>
      <c r="E60" s="36"/>
      <c r="F60" s="37"/>
      <c r="G60" s="38"/>
      <c r="H60" s="38"/>
      <c r="I60" s="92" t="s">
        <v>288</v>
      </c>
      <c r="J60" s="34" t="s">
        <v>257</v>
      </c>
      <c r="K60" s="34"/>
      <c r="L60" s="34"/>
      <c r="M60" s="97" t="s">
        <v>289</v>
      </c>
    </row>
    <row r="61" spans="1:13" ht="12.5" x14ac:dyDescent="0.25">
      <c r="A61" s="46">
        <v>55</v>
      </c>
      <c r="B61" s="44" t="s">
        <v>242</v>
      </c>
      <c r="C61" s="29">
        <v>44715</v>
      </c>
      <c r="D61" s="23" t="s">
        <v>243</v>
      </c>
      <c r="E61" s="40"/>
      <c r="F61" s="41"/>
      <c r="G61" s="42"/>
      <c r="H61" s="42"/>
      <c r="I61" s="43" t="s">
        <v>205</v>
      </c>
      <c r="J61" s="23">
        <v>1069</v>
      </c>
      <c r="K61" s="23"/>
      <c r="L61" s="23"/>
      <c r="M61" s="97" t="s">
        <v>290</v>
      </c>
    </row>
    <row r="62" spans="1:13" ht="12.5" x14ac:dyDescent="0.25">
      <c r="A62" s="5">
        <v>56</v>
      </c>
      <c r="B62" s="45" t="s">
        <v>242</v>
      </c>
      <c r="C62" s="35">
        <v>44719</v>
      </c>
      <c r="D62" s="34" t="s">
        <v>243</v>
      </c>
      <c r="E62" s="36"/>
      <c r="F62" s="37"/>
      <c r="G62" s="38"/>
      <c r="H62" s="38"/>
      <c r="I62" s="92" t="s">
        <v>291</v>
      </c>
      <c r="J62" s="34">
        <v>383</v>
      </c>
      <c r="K62" s="34"/>
      <c r="L62" s="34"/>
      <c r="M62" s="97" t="s">
        <v>292</v>
      </c>
    </row>
    <row r="63" spans="1:13" ht="12.5" x14ac:dyDescent="0.25">
      <c r="A63" s="46">
        <v>57</v>
      </c>
      <c r="B63" s="44" t="s">
        <v>242</v>
      </c>
      <c r="C63" s="29">
        <v>44733</v>
      </c>
      <c r="D63" s="23" t="s">
        <v>243</v>
      </c>
      <c r="E63" s="40"/>
      <c r="F63" s="41"/>
      <c r="G63" s="42"/>
      <c r="H63" s="42"/>
      <c r="I63" s="43" t="s">
        <v>293</v>
      </c>
      <c r="J63" s="23">
        <v>277</v>
      </c>
      <c r="K63" s="23"/>
      <c r="L63" s="23"/>
      <c r="M63" s="97" t="s">
        <v>294</v>
      </c>
    </row>
    <row r="64" spans="1:13" ht="12.5" x14ac:dyDescent="0.25">
      <c r="A64" s="5">
        <v>58</v>
      </c>
      <c r="B64" s="45" t="s">
        <v>242</v>
      </c>
      <c r="C64" s="35">
        <v>44765</v>
      </c>
      <c r="D64" s="34" t="s">
        <v>243</v>
      </c>
      <c r="E64" s="36"/>
      <c r="F64" s="37"/>
      <c r="G64" s="38"/>
      <c r="H64" s="38"/>
      <c r="I64" s="92" t="s">
        <v>293</v>
      </c>
      <c r="J64" s="34">
        <v>356</v>
      </c>
      <c r="K64" s="34"/>
      <c r="L64" s="34"/>
      <c r="M64" s="97" t="s">
        <v>295</v>
      </c>
    </row>
    <row r="65" spans="1:13" ht="12.5" x14ac:dyDescent="0.25">
      <c r="A65" s="46">
        <v>59</v>
      </c>
      <c r="B65" s="44" t="s">
        <v>242</v>
      </c>
      <c r="C65" s="29">
        <v>44608</v>
      </c>
      <c r="D65" s="23" t="s">
        <v>238</v>
      </c>
      <c r="E65" s="40"/>
      <c r="F65" s="41"/>
      <c r="G65" s="42"/>
      <c r="H65" s="42"/>
      <c r="I65" s="43" t="s">
        <v>5</v>
      </c>
      <c r="J65" s="23">
        <v>195</v>
      </c>
      <c r="K65" s="23" t="s">
        <v>296</v>
      </c>
      <c r="L65" s="23"/>
      <c r="M65" s="97" t="s">
        <v>297</v>
      </c>
    </row>
    <row r="66" spans="1:13" ht="12.5" x14ac:dyDescent="0.25">
      <c r="A66" s="5">
        <v>60</v>
      </c>
      <c r="B66" s="45" t="s">
        <v>298</v>
      </c>
      <c r="C66" s="35">
        <v>44610</v>
      </c>
      <c r="D66" s="34" t="s">
        <v>238</v>
      </c>
      <c r="E66" s="36"/>
      <c r="F66" s="37"/>
      <c r="G66" s="38"/>
      <c r="H66" s="38"/>
      <c r="I66" s="92" t="s">
        <v>244</v>
      </c>
      <c r="J66" s="34">
        <v>685</v>
      </c>
      <c r="K66" s="34"/>
      <c r="L66" s="34"/>
      <c r="M66" s="97" t="s">
        <v>299</v>
      </c>
    </row>
    <row r="67" spans="1:13" ht="12.5" x14ac:dyDescent="0.25">
      <c r="A67" s="46">
        <v>61</v>
      </c>
      <c r="B67" s="44" t="s">
        <v>242</v>
      </c>
      <c r="C67" s="29">
        <v>44616</v>
      </c>
      <c r="D67" s="23" t="s">
        <v>238</v>
      </c>
      <c r="E67" s="40"/>
      <c r="F67" s="41"/>
      <c r="G67" s="42"/>
      <c r="H67" s="42"/>
      <c r="I67" s="43" t="s">
        <v>244</v>
      </c>
      <c r="J67" s="23">
        <v>252</v>
      </c>
      <c r="K67" s="23"/>
      <c r="L67" s="23"/>
      <c r="M67" s="97" t="s">
        <v>300</v>
      </c>
    </row>
    <row r="68" spans="1:13" ht="12.5" x14ac:dyDescent="0.25">
      <c r="A68" s="5">
        <v>62</v>
      </c>
      <c r="B68" s="45" t="s">
        <v>298</v>
      </c>
      <c r="C68" s="35">
        <v>44631</v>
      </c>
      <c r="D68" s="34" t="s">
        <v>238</v>
      </c>
      <c r="E68" s="36"/>
      <c r="F68" s="37"/>
      <c r="G68" s="38"/>
      <c r="H68" s="38"/>
      <c r="I68" s="92" t="s">
        <v>301</v>
      </c>
      <c r="J68" s="34" t="s">
        <v>302</v>
      </c>
      <c r="K68" s="34" t="s">
        <v>303</v>
      </c>
      <c r="L68" s="34"/>
      <c r="M68" s="97" t="s">
        <v>304</v>
      </c>
    </row>
    <row r="69" spans="1:13" ht="12.5" x14ac:dyDescent="0.25">
      <c r="A69" s="46">
        <v>63</v>
      </c>
      <c r="B69" s="44" t="s">
        <v>242</v>
      </c>
      <c r="C69" s="29">
        <v>44637</v>
      </c>
      <c r="D69" s="23" t="s">
        <v>238</v>
      </c>
      <c r="E69" s="40"/>
      <c r="F69" s="41"/>
      <c r="G69" s="42"/>
      <c r="H69" s="42"/>
      <c r="I69" s="43" t="s">
        <v>301</v>
      </c>
      <c r="J69" s="23">
        <v>207</v>
      </c>
      <c r="K69" s="23"/>
      <c r="L69" s="23"/>
      <c r="M69" s="97" t="s">
        <v>305</v>
      </c>
    </row>
    <row r="70" spans="1:13" ht="12.5" x14ac:dyDescent="0.25">
      <c r="A70" s="5">
        <v>64</v>
      </c>
      <c r="B70" s="45" t="s">
        <v>256</v>
      </c>
      <c r="C70" s="35">
        <v>44637</v>
      </c>
      <c r="D70" s="34" t="s">
        <v>238</v>
      </c>
      <c r="E70" s="36"/>
      <c r="F70" s="37"/>
      <c r="G70" s="38"/>
      <c r="H70" s="38"/>
      <c r="I70" s="92" t="s">
        <v>301</v>
      </c>
      <c r="J70" s="34" t="s">
        <v>306</v>
      </c>
      <c r="K70" s="34"/>
      <c r="L70" s="34"/>
      <c r="M70" s="97" t="s">
        <v>307</v>
      </c>
    </row>
    <row r="71" spans="1:13" ht="12.5" x14ac:dyDescent="0.25">
      <c r="A71" s="46">
        <v>65</v>
      </c>
      <c r="B71" s="44" t="s">
        <v>308</v>
      </c>
      <c r="C71" s="29">
        <v>44643</v>
      </c>
      <c r="D71" s="23" t="s">
        <v>238</v>
      </c>
      <c r="E71" s="40"/>
      <c r="F71" s="41"/>
      <c r="G71" s="42"/>
      <c r="H71" s="42"/>
      <c r="I71" s="43" t="s">
        <v>309</v>
      </c>
      <c r="J71" s="23" t="s">
        <v>306</v>
      </c>
      <c r="K71" s="23"/>
      <c r="L71" s="23"/>
      <c r="M71" s="97" t="s">
        <v>310</v>
      </c>
    </row>
    <row r="72" spans="1:13" ht="12.5" x14ac:dyDescent="0.25">
      <c r="A72" s="5">
        <v>66</v>
      </c>
      <c r="B72" s="45" t="s">
        <v>256</v>
      </c>
      <c r="C72" s="35">
        <v>44645</v>
      </c>
      <c r="D72" s="34" t="s">
        <v>238</v>
      </c>
      <c r="E72" s="36"/>
      <c r="F72" s="37"/>
      <c r="G72" s="38"/>
      <c r="H72" s="38"/>
      <c r="I72" s="92" t="s">
        <v>301</v>
      </c>
      <c r="J72" s="34" t="s">
        <v>306</v>
      </c>
      <c r="K72" s="34"/>
      <c r="L72" s="34"/>
      <c r="M72" s="97" t="s">
        <v>311</v>
      </c>
    </row>
    <row r="73" spans="1:13" ht="12.5" x14ac:dyDescent="0.25">
      <c r="A73" s="46">
        <v>67</v>
      </c>
      <c r="B73" s="44" t="s">
        <v>242</v>
      </c>
      <c r="C73" s="29">
        <v>44774</v>
      </c>
      <c r="D73" s="23" t="s">
        <v>312</v>
      </c>
      <c r="E73" s="40"/>
      <c r="F73" s="41"/>
      <c r="G73" s="42"/>
      <c r="H73" s="42"/>
      <c r="I73" s="43" t="s">
        <v>313</v>
      </c>
      <c r="J73" s="23" t="s">
        <v>314</v>
      </c>
      <c r="K73" s="23"/>
      <c r="L73" s="23"/>
      <c r="M73" s="97" t="s">
        <v>315</v>
      </c>
    </row>
    <row r="74" spans="1:13" ht="12.5" x14ac:dyDescent="0.25">
      <c r="A74" s="5">
        <v>68</v>
      </c>
      <c r="B74" s="45" t="s">
        <v>242</v>
      </c>
      <c r="C74" s="35">
        <v>44774</v>
      </c>
      <c r="D74" s="34" t="s">
        <v>312</v>
      </c>
      <c r="E74" s="36"/>
      <c r="F74" s="37"/>
      <c r="G74" s="38"/>
      <c r="H74" s="38"/>
      <c r="I74" s="92" t="s">
        <v>316</v>
      </c>
      <c r="J74" s="34" t="s">
        <v>317</v>
      </c>
      <c r="K74" s="34"/>
      <c r="L74" s="34"/>
      <c r="M74" s="97" t="s">
        <v>318</v>
      </c>
    </row>
    <row r="75" spans="1:13" ht="12.5" x14ac:dyDescent="0.25">
      <c r="A75" s="46">
        <v>69</v>
      </c>
      <c r="B75" s="44" t="s">
        <v>298</v>
      </c>
      <c r="C75" s="29">
        <v>44778</v>
      </c>
      <c r="D75" s="23" t="s">
        <v>312</v>
      </c>
      <c r="E75" s="40"/>
      <c r="F75" s="41"/>
      <c r="G75" s="42"/>
      <c r="H75" s="42"/>
      <c r="I75" s="43" t="s">
        <v>205</v>
      </c>
      <c r="J75" s="23" t="s">
        <v>319</v>
      </c>
      <c r="K75" s="23"/>
      <c r="L75" s="23"/>
      <c r="M75" s="97" t="s">
        <v>320</v>
      </c>
    </row>
    <row r="76" spans="1:13" ht="12.5" x14ac:dyDescent="0.25">
      <c r="A76" s="5">
        <v>70</v>
      </c>
      <c r="B76" s="45" t="s">
        <v>298</v>
      </c>
      <c r="C76" s="35">
        <v>44778</v>
      </c>
      <c r="D76" s="34" t="s">
        <v>312</v>
      </c>
      <c r="E76" s="36"/>
      <c r="F76" s="37"/>
      <c r="G76" s="38"/>
      <c r="H76" s="38"/>
      <c r="I76" s="92" t="s">
        <v>313</v>
      </c>
      <c r="J76" s="34">
        <v>20</v>
      </c>
      <c r="K76" s="34"/>
      <c r="L76" s="34"/>
      <c r="M76" s="97" t="s">
        <v>321</v>
      </c>
    </row>
    <row r="77" spans="1:13" ht="12.5" x14ac:dyDescent="0.25">
      <c r="A77" s="46">
        <v>71</v>
      </c>
      <c r="B77" s="44" t="s">
        <v>322</v>
      </c>
      <c r="C77" s="29">
        <v>44790</v>
      </c>
      <c r="D77" s="23" t="s">
        <v>323</v>
      </c>
      <c r="E77" s="40"/>
      <c r="F77" s="41"/>
      <c r="G77" s="42"/>
      <c r="H77" s="42"/>
      <c r="I77" s="43" t="s">
        <v>205</v>
      </c>
      <c r="J77" s="23">
        <v>38</v>
      </c>
      <c r="K77" s="23" t="s">
        <v>324</v>
      </c>
      <c r="L77" s="23"/>
      <c r="M77" s="97" t="s">
        <v>325</v>
      </c>
    </row>
    <row r="78" spans="1:13" ht="12.5" x14ac:dyDescent="0.25">
      <c r="A78" s="5">
        <v>72</v>
      </c>
      <c r="B78" s="45" t="s">
        <v>298</v>
      </c>
      <c r="C78" s="35">
        <v>44849</v>
      </c>
      <c r="D78" s="34" t="s">
        <v>312</v>
      </c>
      <c r="E78" s="36"/>
      <c r="F78" s="37"/>
      <c r="G78" s="38"/>
      <c r="H78" s="38"/>
      <c r="I78" s="92" t="s">
        <v>205</v>
      </c>
      <c r="J78" s="34" t="s">
        <v>319</v>
      </c>
      <c r="K78" s="34"/>
      <c r="L78" s="34"/>
      <c r="M78" s="97" t="s">
        <v>326</v>
      </c>
    </row>
    <row r="79" spans="1:13" ht="12.5" x14ac:dyDescent="0.25">
      <c r="A79" s="46">
        <v>73</v>
      </c>
      <c r="B79" s="44" t="s">
        <v>242</v>
      </c>
      <c r="C79" s="29">
        <v>44861</v>
      </c>
      <c r="D79" s="23" t="s">
        <v>312</v>
      </c>
      <c r="E79" s="40"/>
      <c r="F79" s="41"/>
      <c r="G79" s="42"/>
      <c r="H79" s="42"/>
      <c r="I79" s="43" t="s">
        <v>205</v>
      </c>
      <c r="J79" s="23" t="s">
        <v>327</v>
      </c>
      <c r="K79" s="23"/>
      <c r="L79" s="23"/>
      <c r="M79" s="97" t="s">
        <v>328</v>
      </c>
    </row>
    <row r="80" spans="1:13" ht="12.5" x14ac:dyDescent="0.25">
      <c r="A80" s="5">
        <v>74</v>
      </c>
      <c r="B80" s="45" t="s">
        <v>242</v>
      </c>
      <c r="C80" s="35">
        <v>44865</v>
      </c>
      <c r="D80" s="34" t="s">
        <v>312</v>
      </c>
      <c r="E80" s="36"/>
      <c r="F80" s="37"/>
      <c r="G80" s="38"/>
      <c r="H80" s="38"/>
      <c r="I80" s="92" t="s">
        <v>329</v>
      </c>
      <c r="J80" s="34" t="s">
        <v>330</v>
      </c>
      <c r="K80" s="34"/>
      <c r="L80" s="34"/>
      <c r="M80" s="97" t="s">
        <v>331</v>
      </c>
    </row>
    <row r="81" spans="1:13" ht="12.5" x14ac:dyDescent="0.25">
      <c r="A81" s="46">
        <v>75</v>
      </c>
      <c r="B81" s="44" t="s">
        <v>242</v>
      </c>
      <c r="C81" s="29">
        <v>44893</v>
      </c>
      <c r="D81" s="23" t="s">
        <v>312</v>
      </c>
      <c r="E81" s="40"/>
      <c r="F81" s="41"/>
      <c r="G81" s="42"/>
      <c r="H81" s="42"/>
      <c r="I81" s="43" t="s">
        <v>313</v>
      </c>
      <c r="J81" s="23" t="s">
        <v>332</v>
      </c>
      <c r="K81" s="23"/>
      <c r="L81" s="23"/>
      <c r="M81" s="97" t="s">
        <v>333</v>
      </c>
    </row>
    <row r="82" spans="1:13" ht="12.5" x14ac:dyDescent="0.25">
      <c r="A82" s="5">
        <v>76</v>
      </c>
      <c r="B82" s="45" t="s">
        <v>242</v>
      </c>
      <c r="C82" s="35">
        <v>44903</v>
      </c>
      <c r="D82" s="34" t="s">
        <v>312</v>
      </c>
      <c r="E82" s="36"/>
      <c r="F82" s="37"/>
      <c r="G82" s="38"/>
      <c r="H82" s="38"/>
      <c r="I82" s="92" t="s">
        <v>313</v>
      </c>
      <c r="J82" s="34" t="s">
        <v>334</v>
      </c>
      <c r="K82" s="34"/>
      <c r="L82" s="34"/>
      <c r="M82" s="97" t="s">
        <v>335</v>
      </c>
    </row>
    <row r="83" spans="1:13" ht="12.5" x14ac:dyDescent="0.25">
      <c r="A83" s="46">
        <v>77</v>
      </c>
      <c r="B83" s="44" t="s">
        <v>322</v>
      </c>
      <c r="C83" s="29">
        <v>44880</v>
      </c>
      <c r="D83" s="23" t="s">
        <v>336</v>
      </c>
      <c r="E83" s="40"/>
      <c r="F83" s="41"/>
      <c r="G83" s="42"/>
      <c r="H83" s="42"/>
      <c r="I83" s="43" t="s">
        <v>205</v>
      </c>
      <c r="J83" s="23">
        <v>30</v>
      </c>
      <c r="K83" s="23" t="s">
        <v>337</v>
      </c>
      <c r="L83" s="23"/>
      <c r="M83" s="97" t="s">
        <v>338</v>
      </c>
    </row>
    <row r="84" spans="1:13" ht="12.5" x14ac:dyDescent="0.25">
      <c r="A84" s="5">
        <v>78</v>
      </c>
      <c r="B84" s="45" t="s">
        <v>237</v>
      </c>
      <c r="C84" s="35">
        <v>44583</v>
      </c>
      <c r="D84" s="34" t="s">
        <v>312</v>
      </c>
      <c r="E84" s="36"/>
      <c r="F84" s="37"/>
      <c r="G84" s="38"/>
      <c r="H84" s="38"/>
      <c r="I84" s="92" t="s">
        <v>339</v>
      </c>
      <c r="J84" s="34" t="s">
        <v>340</v>
      </c>
      <c r="K84" s="34" t="s">
        <v>341</v>
      </c>
      <c r="L84" s="34"/>
      <c r="M84" s="97" t="s">
        <v>342</v>
      </c>
    </row>
    <row r="85" spans="1:13" ht="12.5" x14ac:dyDescent="0.25">
      <c r="A85" s="46">
        <v>79</v>
      </c>
      <c r="B85" s="44" t="s">
        <v>237</v>
      </c>
      <c r="C85" s="29">
        <v>44583</v>
      </c>
      <c r="D85" s="23" t="s">
        <v>343</v>
      </c>
      <c r="E85" s="40"/>
      <c r="F85" s="41"/>
      <c r="G85" s="42"/>
      <c r="H85" s="42"/>
      <c r="I85" s="43" t="s">
        <v>344</v>
      </c>
      <c r="J85" s="23"/>
      <c r="K85" s="23" t="s">
        <v>345</v>
      </c>
      <c r="L85" s="23"/>
      <c r="M85" s="97" t="s">
        <v>346</v>
      </c>
    </row>
    <row r="86" spans="1:13" ht="12.5" x14ac:dyDescent="0.25">
      <c r="A86" s="5">
        <v>80</v>
      </c>
      <c r="B86" s="45" t="s">
        <v>256</v>
      </c>
      <c r="C86" s="35">
        <v>44599</v>
      </c>
      <c r="D86" s="34" t="s">
        <v>312</v>
      </c>
      <c r="E86" s="36"/>
      <c r="F86" s="37"/>
      <c r="G86" s="38"/>
      <c r="H86" s="38"/>
      <c r="I86" s="92" t="s">
        <v>347</v>
      </c>
      <c r="J86" s="34"/>
      <c r="K86" s="34" t="s">
        <v>348</v>
      </c>
      <c r="L86" s="34"/>
      <c r="M86" s="97" t="s">
        <v>349</v>
      </c>
    </row>
    <row r="87" spans="1:13" ht="12.5" x14ac:dyDescent="0.25">
      <c r="A87" s="46">
        <v>81</v>
      </c>
      <c r="B87" s="44" t="s">
        <v>256</v>
      </c>
      <c r="C87" s="29">
        <v>44599</v>
      </c>
      <c r="D87" s="23" t="s">
        <v>312</v>
      </c>
      <c r="E87" s="40"/>
      <c r="F87" s="41"/>
      <c r="G87" s="42"/>
      <c r="H87" s="42"/>
      <c r="I87" s="43" t="s">
        <v>347</v>
      </c>
      <c r="J87" s="23"/>
      <c r="K87" s="23" t="s">
        <v>341</v>
      </c>
      <c r="L87" s="23"/>
      <c r="M87" s="97" t="s">
        <v>350</v>
      </c>
    </row>
    <row r="88" spans="1:13" ht="12.5" x14ac:dyDescent="0.25">
      <c r="A88" s="5">
        <v>82</v>
      </c>
      <c r="B88" s="45" t="s">
        <v>298</v>
      </c>
      <c r="C88" s="35">
        <v>44599</v>
      </c>
      <c r="D88" s="34" t="s">
        <v>312</v>
      </c>
      <c r="E88" s="36"/>
      <c r="F88" s="37"/>
      <c r="G88" s="38"/>
      <c r="H88" s="38"/>
      <c r="I88" s="92" t="s">
        <v>351</v>
      </c>
      <c r="J88" s="34" t="s">
        <v>319</v>
      </c>
      <c r="K88" s="34" t="s">
        <v>352</v>
      </c>
      <c r="L88" s="34"/>
      <c r="M88" s="97" t="s">
        <v>353</v>
      </c>
    </row>
    <row r="89" spans="1:13" ht="12.5" x14ac:dyDescent="0.25">
      <c r="A89" s="46">
        <v>83</v>
      </c>
      <c r="B89" s="44" t="s">
        <v>216</v>
      </c>
      <c r="C89" s="29">
        <v>44638</v>
      </c>
      <c r="D89" s="23" t="s">
        <v>312</v>
      </c>
      <c r="E89" s="40"/>
      <c r="F89" s="41"/>
      <c r="G89" s="42"/>
      <c r="H89" s="42"/>
      <c r="I89" s="43" t="s">
        <v>347</v>
      </c>
      <c r="J89" s="23">
        <v>14</v>
      </c>
      <c r="K89" s="23" t="s">
        <v>354</v>
      </c>
      <c r="L89" s="23"/>
      <c r="M89" s="97" t="s">
        <v>355</v>
      </c>
    </row>
    <row r="90" spans="1:13" ht="12.5" x14ac:dyDescent="0.25">
      <c r="A90" s="5">
        <v>84</v>
      </c>
      <c r="B90" s="45" t="s">
        <v>216</v>
      </c>
      <c r="C90" s="35">
        <v>44641</v>
      </c>
      <c r="D90" s="34" t="s">
        <v>323</v>
      </c>
      <c r="E90" s="36"/>
      <c r="F90" s="37"/>
      <c r="G90" s="38"/>
      <c r="H90" s="38"/>
      <c r="I90" s="92" t="s">
        <v>347</v>
      </c>
      <c r="J90" s="34">
        <v>41</v>
      </c>
      <c r="K90" s="34" t="s">
        <v>356</v>
      </c>
      <c r="L90" s="34"/>
      <c r="M90" s="97" t="s">
        <v>357</v>
      </c>
    </row>
    <row r="91" spans="1:13" ht="12.5" x14ac:dyDescent="0.25">
      <c r="A91" s="46">
        <v>85</v>
      </c>
      <c r="B91" s="44" t="s">
        <v>358</v>
      </c>
      <c r="C91" s="29" t="s">
        <v>209</v>
      </c>
      <c r="D91" s="23" t="s">
        <v>359</v>
      </c>
      <c r="E91" s="40"/>
      <c r="F91" s="41"/>
      <c r="G91" s="42"/>
      <c r="H91" s="42"/>
      <c r="I91" s="43" t="s">
        <v>360</v>
      </c>
      <c r="J91" s="23"/>
      <c r="K91" s="23"/>
      <c r="L91" s="23"/>
      <c r="M91" s="97" t="s">
        <v>361</v>
      </c>
    </row>
    <row r="92" spans="1:13" ht="12.5" x14ac:dyDescent="0.25">
      <c r="A92" s="5">
        <v>86</v>
      </c>
      <c r="B92" s="45" t="s">
        <v>362</v>
      </c>
      <c r="C92" s="35">
        <v>44895</v>
      </c>
      <c r="D92" s="34" t="s">
        <v>359</v>
      </c>
      <c r="E92" s="36"/>
      <c r="F92" s="37"/>
      <c r="G92" s="38"/>
      <c r="H92" s="38"/>
      <c r="I92" s="92" t="s">
        <v>363</v>
      </c>
      <c r="J92" s="34"/>
      <c r="K92" s="34"/>
      <c r="L92" s="34"/>
      <c r="M92" s="97" t="s">
        <v>364</v>
      </c>
    </row>
    <row r="93" spans="1:13" ht="12.5" x14ac:dyDescent="0.25">
      <c r="A93" s="46">
        <v>87</v>
      </c>
      <c r="B93" s="44" t="s">
        <v>242</v>
      </c>
      <c r="C93" s="29">
        <v>44882</v>
      </c>
      <c r="D93" s="23" t="s">
        <v>365</v>
      </c>
      <c r="E93" s="40"/>
      <c r="F93" s="41"/>
      <c r="G93" s="42"/>
      <c r="H93" s="42"/>
      <c r="I93" s="43" t="s">
        <v>366</v>
      </c>
      <c r="J93" s="23"/>
      <c r="K93" s="23"/>
      <c r="L93" s="23"/>
      <c r="M93" s="97" t="s">
        <v>367</v>
      </c>
    </row>
    <row r="94" spans="1:13" ht="12.5" x14ac:dyDescent="0.25">
      <c r="A94" s="5">
        <v>88</v>
      </c>
      <c r="B94" s="45" t="s">
        <v>242</v>
      </c>
      <c r="C94" s="35">
        <v>44875</v>
      </c>
      <c r="D94" s="34" t="s">
        <v>365</v>
      </c>
      <c r="E94" s="36"/>
      <c r="F94" s="37"/>
      <c r="G94" s="38"/>
      <c r="H94" s="38"/>
      <c r="I94" s="92" t="s">
        <v>368</v>
      </c>
      <c r="J94" s="34"/>
      <c r="K94" s="34"/>
      <c r="L94" s="34"/>
      <c r="M94" s="97" t="s">
        <v>369</v>
      </c>
    </row>
    <row r="95" spans="1:13" ht="12.5" x14ac:dyDescent="0.25">
      <c r="A95" s="46">
        <v>89</v>
      </c>
      <c r="B95" s="44" t="s">
        <v>242</v>
      </c>
      <c r="C95" s="29">
        <v>44868</v>
      </c>
      <c r="D95" s="23" t="s">
        <v>365</v>
      </c>
      <c r="E95" s="40"/>
      <c r="F95" s="41"/>
      <c r="G95" s="42"/>
      <c r="H95" s="42"/>
      <c r="I95" s="43" t="s">
        <v>205</v>
      </c>
      <c r="J95" s="23"/>
      <c r="K95" s="23"/>
      <c r="L95" s="23"/>
      <c r="M95" s="97" t="s">
        <v>370</v>
      </c>
    </row>
    <row r="96" spans="1:13" ht="12.5" x14ac:dyDescent="0.25">
      <c r="A96" s="5">
        <v>90</v>
      </c>
      <c r="B96" s="45" t="s">
        <v>298</v>
      </c>
      <c r="C96" s="35">
        <v>44894</v>
      </c>
      <c r="D96" s="34" t="s">
        <v>359</v>
      </c>
      <c r="E96" s="36"/>
      <c r="F96" s="37"/>
      <c r="G96" s="38"/>
      <c r="H96" s="38"/>
      <c r="I96" s="92" t="s">
        <v>371</v>
      </c>
      <c r="J96" s="34"/>
      <c r="K96" s="34"/>
      <c r="L96" s="34"/>
      <c r="M96" s="97" t="s">
        <v>372</v>
      </c>
    </row>
    <row r="97" spans="1:13" ht="12.5" x14ac:dyDescent="0.25">
      <c r="A97" s="46">
        <v>91</v>
      </c>
      <c r="B97" s="44" t="s">
        <v>298</v>
      </c>
      <c r="C97" s="29">
        <v>44894</v>
      </c>
      <c r="D97" s="23" t="s">
        <v>359</v>
      </c>
      <c r="E97" s="40"/>
      <c r="F97" s="41"/>
      <c r="G97" s="42"/>
      <c r="H97" s="42"/>
      <c r="I97" s="43" t="s">
        <v>371</v>
      </c>
      <c r="J97" s="23"/>
      <c r="K97" s="23"/>
      <c r="L97" s="23"/>
      <c r="M97" s="97" t="s">
        <v>373</v>
      </c>
    </row>
    <row r="98" spans="1:13" ht="12.5" x14ac:dyDescent="0.25">
      <c r="A98" s="5">
        <v>92</v>
      </c>
      <c r="B98" s="45" t="s">
        <v>298</v>
      </c>
      <c r="C98" s="35">
        <v>44894</v>
      </c>
      <c r="D98" s="34" t="s">
        <v>359</v>
      </c>
      <c r="E98" s="36"/>
      <c r="F98" s="37"/>
      <c r="G98" s="38"/>
      <c r="H98" s="38"/>
      <c r="I98" s="92" t="s">
        <v>371</v>
      </c>
      <c r="J98" s="34"/>
      <c r="K98" s="34"/>
      <c r="L98" s="34"/>
      <c r="M98" s="97" t="s">
        <v>374</v>
      </c>
    </row>
    <row r="99" spans="1:13" ht="12.5" x14ac:dyDescent="0.25">
      <c r="A99" s="46">
        <v>93</v>
      </c>
      <c r="B99" s="44" t="s">
        <v>298</v>
      </c>
      <c r="C99" s="29">
        <v>44894</v>
      </c>
      <c r="D99" s="23" t="s">
        <v>359</v>
      </c>
      <c r="E99" s="40"/>
      <c r="F99" s="41"/>
      <c r="G99" s="42"/>
      <c r="H99" s="42"/>
      <c r="I99" s="43" t="s">
        <v>371</v>
      </c>
      <c r="J99" s="23"/>
      <c r="K99" s="23"/>
      <c r="L99" s="23"/>
      <c r="M99" s="97" t="s">
        <v>375</v>
      </c>
    </row>
    <row r="100" spans="1:13" ht="12.5" x14ac:dyDescent="0.25">
      <c r="A100" s="5">
        <v>94</v>
      </c>
      <c r="B100" s="45" t="s">
        <v>298</v>
      </c>
      <c r="C100" s="35">
        <v>44894</v>
      </c>
      <c r="D100" s="34" t="s">
        <v>359</v>
      </c>
      <c r="E100" s="36"/>
      <c r="F100" s="37"/>
      <c r="G100" s="38"/>
      <c r="H100" s="38"/>
      <c r="I100" s="92" t="s">
        <v>371</v>
      </c>
      <c r="J100" s="34"/>
      <c r="K100" s="34"/>
      <c r="L100" s="34"/>
      <c r="M100" s="97" t="s">
        <v>376</v>
      </c>
    </row>
    <row r="101" spans="1:13" ht="12.5" x14ac:dyDescent="0.25">
      <c r="A101" s="46">
        <v>95</v>
      </c>
      <c r="B101" s="44" t="s">
        <v>298</v>
      </c>
      <c r="C101" s="29">
        <v>44894</v>
      </c>
      <c r="D101" s="23" t="s">
        <v>359</v>
      </c>
      <c r="E101" s="40"/>
      <c r="F101" s="41"/>
      <c r="G101" s="42"/>
      <c r="H101" s="42"/>
      <c r="I101" s="43" t="s">
        <v>371</v>
      </c>
      <c r="J101" s="23"/>
      <c r="K101" s="23"/>
      <c r="L101" s="23"/>
      <c r="M101" s="97" t="s">
        <v>377</v>
      </c>
    </row>
    <row r="102" spans="1:13" ht="12.5" x14ac:dyDescent="0.25">
      <c r="A102" s="5">
        <v>96</v>
      </c>
      <c r="B102" s="45" t="s">
        <v>298</v>
      </c>
      <c r="C102" s="35">
        <v>44894</v>
      </c>
      <c r="D102" s="34" t="s">
        <v>359</v>
      </c>
      <c r="E102" s="36"/>
      <c r="F102" s="37"/>
      <c r="G102" s="38"/>
      <c r="H102" s="38"/>
      <c r="I102" s="92" t="s">
        <v>371</v>
      </c>
      <c r="J102" s="34"/>
      <c r="K102" s="34"/>
      <c r="L102" s="34"/>
      <c r="M102" s="97" t="s">
        <v>378</v>
      </c>
    </row>
    <row r="103" spans="1:13" ht="12.5" x14ac:dyDescent="0.25">
      <c r="A103" s="46">
        <v>97</v>
      </c>
      <c r="B103" s="44" t="s">
        <v>379</v>
      </c>
      <c r="C103" s="29" t="s">
        <v>204</v>
      </c>
      <c r="D103" s="23" t="s">
        <v>359</v>
      </c>
      <c r="E103" s="40"/>
      <c r="F103" s="41"/>
      <c r="G103" s="42"/>
      <c r="H103" s="42"/>
      <c r="I103" s="43" t="s">
        <v>380</v>
      </c>
      <c r="J103" s="23"/>
      <c r="K103" s="23"/>
      <c r="L103" s="23"/>
      <c r="M103" s="97" t="s">
        <v>381</v>
      </c>
    </row>
    <row r="104" spans="1:13" ht="12.5" x14ac:dyDescent="0.25">
      <c r="A104" s="5">
        <v>98</v>
      </c>
      <c r="B104" s="45" t="s">
        <v>242</v>
      </c>
      <c r="C104" s="35">
        <v>44923</v>
      </c>
      <c r="D104" s="34" t="s">
        <v>359</v>
      </c>
      <c r="E104" s="36"/>
      <c r="F104" s="37"/>
      <c r="G104" s="38"/>
      <c r="H104" s="38"/>
      <c r="I104" s="92" t="s">
        <v>382</v>
      </c>
      <c r="J104" s="34"/>
      <c r="K104" s="34"/>
      <c r="L104" s="34"/>
      <c r="M104" s="97" t="s">
        <v>383</v>
      </c>
    </row>
    <row r="105" spans="1:13" ht="12.5" x14ac:dyDescent="0.25">
      <c r="A105" s="46">
        <v>99</v>
      </c>
      <c r="B105" s="44" t="s">
        <v>242</v>
      </c>
      <c r="C105" s="29">
        <v>44743</v>
      </c>
      <c r="D105" s="23" t="s">
        <v>384</v>
      </c>
      <c r="E105" s="40"/>
      <c r="F105" s="41"/>
      <c r="G105" s="42"/>
      <c r="H105" s="42"/>
      <c r="I105" s="43" t="s">
        <v>385</v>
      </c>
      <c r="J105" s="23" t="s">
        <v>386</v>
      </c>
      <c r="K105" s="23" t="s">
        <v>387</v>
      </c>
      <c r="L105" s="23"/>
      <c r="M105" s="97" t="s">
        <v>388</v>
      </c>
    </row>
    <row r="106" spans="1:13" ht="12.5" x14ac:dyDescent="0.25">
      <c r="A106" s="5">
        <v>100</v>
      </c>
      <c r="B106" s="45" t="s">
        <v>256</v>
      </c>
      <c r="C106" s="35">
        <v>44747</v>
      </c>
      <c r="D106" s="34" t="s">
        <v>384</v>
      </c>
      <c r="E106" s="36"/>
      <c r="F106" s="37"/>
      <c r="G106" s="38"/>
      <c r="H106" s="38"/>
      <c r="I106" s="92" t="s">
        <v>389</v>
      </c>
      <c r="J106" s="34" t="s">
        <v>390</v>
      </c>
      <c r="K106" s="34" t="s">
        <v>387</v>
      </c>
      <c r="L106" s="34"/>
      <c r="M106" s="97" t="s">
        <v>391</v>
      </c>
    </row>
    <row r="107" spans="1:13" ht="12.5" x14ac:dyDescent="0.25">
      <c r="A107" s="46">
        <v>101</v>
      </c>
      <c r="B107" s="55" t="s">
        <v>256</v>
      </c>
      <c r="C107" s="56">
        <v>44748</v>
      </c>
      <c r="D107" s="50" t="s">
        <v>392</v>
      </c>
      <c r="E107" s="30"/>
      <c r="F107" s="31"/>
      <c r="G107" s="32"/>
      <c r="H107" s="32"/>
      <c r="I107" s="33" t="s">
        <v>393</v>
      </c>
      <c r="J107" s="50" t="s">
        <v>394</v>
      </c>
      <c r="K107" s="50" t="s">
        <v>395</v>
      </c>
      <c r="L107" s="50"/>
      <c r="M107" s="97" t="s">
        <v>396</v>
      </c>
    </row>
    <row r="108" spans="1:13" ht="12.5" x14ac:dyDescent="0.25">
      <c r="A108" s="5">
        <v>102</v>
      </c>
      <c r="B108" s="45" t="s">
        <v>256</v>
      </c>
      <c r="C108" s="35">
        <v>44749</v>
      </c>
      <c r="D108" s="34" t="s">
        <v>392</v>
      </c>
      <c r="E108" s="36"/>
      <c r="F108" s="37"/>
      <c r="G108" s="38"/>
      <c r="H108" s="38"/>
      <c r="I108" s="92" t="s">
        <v>397</v>
      </c>
      <c r="J108" s="34" t="s">
        <v>398</v>
      </c>
      <c r="K108" s="34" t="s">
        <v>395</v>
      </c>
      <c r="L108" s="34"/>
      <c r="M108" s="97" t="s">
        <v>399</v>
      </c>
    </row>
    <row r="109" spans="1:13" ht="12.5" x14ac:dyDescent="0.25">
      <c r="A109" s="46">
        <v>103</v>
      </c>
      <c r="B109" s="44" t="s">
        <v>242</v>
      </c>
      <c r="C109" s="29">
        <v>44750</v>
      </c>
      <c r="D109" s="23" t="s">
        <v>384</v>
      </c>
      <c r="E109" s="40"/>
      <c r="F109" s="41"/>
      <c r="G109" s="42"/>
      <c r="H109" s="42"/>
      <c r="I109" s="43" t="s">
        <v>322</v>
      </c>
      <c r="J109" s="23" t="s">
        <v>386</v>
      </c>
      <c r="K109" s="23" t="s">
        <v>395</v>
      </c>
      <c r="L109" s="23"/>
      <c r="M109" s="97" t="s">
        <v>400</v>
      </c>
    </row>
    <row r="110" spans="1:13" ht="12.5" x14ac:dyDescent="0.25">
      <c r="A110" s="5">
        <v>104</v>
      </c>
      <c r="B110" s="45" t="s">
        <v>322</v>
      </c>
      <c r="C110" s="35">
        <v>44756</v>
      </c>
      <c r="D110" s="34" t="s">
        <v>392</v>
      </c>
      <c r="E110" s="36"/>
      <c r="F110" s="37"/>
      <c r="G110" s="38"/>
      <c r="H110" s="38"/>
      <c r="I110" s="92" t="s">
        <v>401</v>
      </c>
      <c r="J110" s="34">
        <v>35</v>
      </c>
      <c r="K110" s="34" t="s">
        <v>402</v>
      </c>
      <c r="L110" s="34"/>
      <c r="M110" s="97" t="s">
        <v>403</v>
      </c>
    </row>
    <row r="111" spans="1:13" ht="12.5" x14ac:dyDescent="0.25">
      <c r="A111" s="46">
        <v>105</v>
      </c>
      <c r="B111" s="44" t="s">
        <v>256</v>
      </c>
      <c r="C111" s="29">
        <v>44762</v>
      </c>
      <c r="D111" s="23" t="s">
        <v>384</v>
      </c>
      <c r="E111" s="40"/>
      <c r="F111" s="41"/>
      <c r="G111" s="42"/>
      <c r="H111" s="42"/>
      <c r="I111" s="43" t="s">
        <v>404</v>
      </c>
      <c r="J111" s="23" t="s">
        <v>398</v>
      </c>
      <c r="K111" s="23" t="s">
        <v>387</v>
      </c>
      <c r="L111" s="23"/>
      <c r="M111" s="97" t="s">
        <v>405</v>
      </c>
    </row>
    <row r="112" spans="1:13" ht="12.5" x14ac:dyDescent="0.25">
      <c r="A112" s="5">
        <v>106</v>
      </c>
      <c r="B112" s="45" t="s">
        <v>406</v>
      </c>
      <c r="C112" s="35">
        <v>44764</v>
      </c>
      <c r="D112" s="34" t="s">
        <v>392</v>
      </c>
      <c r="E112" s="36"/>
      <c r="F112" s="37"/>
      <c r="G112" s="38"/>
      <c r="H112" s="38"/>
      <c r="I112" s="92" t="s">
        <v>406</v>
      </c>
      <c r="J112" s="34">
        <v>10</v>
      </c>
      <c r="K112" s="34" t="s">
        <v>407</v>
      </c>
      <c r="L112" s="34"/>
      <c r="M112" s="97" t="s">
        <v>408</v>
      </c>
    </row>
    <row r="113" spans="1:13" ht="12.5" x14ac:dyDescent="0.25">
      <c r="A113" s="46">
        <v>107</v>
      </c>
      <c r="B113" s="44" t="s">
        <v>242</v>
      </c>
      <c r="C113" s="29">
        <v>44769</v>
      </c>
      <c r="D113" s="23" t="s">
        <v>392</v>
      </c>
      <c r="E113" s="40"/>
      <c r="F113" s="41"/>
      <c r="G113" s="42"/>
      <c r="H113" s="42"/>
      <c r="I113" s="43" t="s">
        <v>409</v>
      </c>
      <c r="J113" s="23" t="s">
        <v>386</v>
      </c>
      <c r="K113" s="23" t="s">
        <v>387</v>
      </c>
      <c r="L113" s="23"/>
      <c r="M113" s="97" t="s">
        <v>410</v>
      </c>
    </row>
    <row r="114" spans="1:13" ht="12.5" x14ac:dyDescent="0.25">
      <c r="A114" s="5">
        <v>108</v>
      </c>
      <c r="B114" s="45" t="s">
        <v>266</v>
      </c>
      <c r="C114" s="35" t="s">
        <v>411</v>
      </c>
      <c r="D114" s="34" t="s">
        <v>392</v>
      </c>
      <c r="E114" s="36"/>
      <c r="F114" s="37"/>
      <c r="G114" s="38"/>
      <c r="H114" s="38"/>
      <c r="I114" s="92" t="s">
        <v>412</v>
      </c>
      <c r="J114" s="34"/>
      <c r="K114" s="34" t="s">
        <v>387</v>
      </c>
      <c r="L114" s="34"/>
      <c r="M114" s="97" t="s">
        <v>413</v>
      </c>
    </row>
    <row r="115" spans="1:13" ht="12.5" x14ac:dyDescent="0.25">
      <c r="A115" s="46">
        <v>109</v>
      </c>
      <c r="B115" s="44" t="s">
        <v>242</v>
      </c>
      <c r="C115" s="29">
        <v>44775</v>
      </c>
      <c r="D115" s="23" t="s">
        <v>384</v>
      </c>
      <c r="E115" s="40"/>
      <c r="F115" s="41"/>
      <c r="G115" s="42"/>
      <c r="H115" s="42"/>
      <c r="I115" s="43" t="s">
        <v>414</v>
      </c>
      <c r="J115" s="23" t="s">
        <v>386</v>
      </c>
      <c r="K115" s="23" t="s">
        <v>387</v>
      </c>
      <c r="L115" s="23"/>
      <c r="M115" s="97" t="s">
        <v>415</v>
      </c>
    </row>
    <row r="116" spans="1:13" ht="12.5" x14ac:dyDescent="0.25">
      <c r="A116" s="5">
        <v>110</v>
      </c>
      <c r="B116" s="45" t="s">
        <v>242</v>
      </c>
      <c r="C116" s="35">
        <v>44797</v>
      </c>
      <c r="D116" s="34" t="s">
        <v>384</v>
      </c>
      <c r="E116" s="36"/>
      <c r="F116" s="37"/>
      <c r="G116" s="38"/>
      <c r="H116" s="38"/>
      <c r="I116" s="92" t="s">
        <v>416</v>
      </c>
      <c r="J116" s="34" t="s">
        <v>386</v>
      </c>
      <c r="K116" s="34" t="s">
        <v>417</v>
      </c>
      <c r="L116" s="34"/>
      <c r="M116" s="97" t="s">
        <v>418</v>
      </c>
    </row>
    <row r="117" spans="1:13" ht="12.5" x14ac:dyDescent="0.25">
      <c r="A117" s="46">
        <v>111</v>
      </c>
      <c r="B117" s="44" t="s">
        <v>419</v>
      </c>
      <c r="C117" s="29">
        <v>44797</v>
      </c>
      <c r="D117" s="23" t="s">
        <v>238</v>
      </c>
      <c r="E117" s="40"/>
      <c r="F117" s="41"/>
      <c r="G117" s="42"/>
      <c r="H117" s="42"/>
      <c r="I117" s="43" t="s">
        <v>420</v>
      </c>
      <c r="J117" s="23">
        <v>35</v>
      </c>
      <c r="K117" s="23" t="s">
        <v>421</v>
      </c>
      <c r="L117" s="23"/>
      <c r="M117" s="97" t="s">
        <v>422</v>
      </c>
    </row>
    <row r="118" spans="1:13" ht="12.5" x14ac:dyDescent="0.25">
      <c r="A118" s="5">
        <v>112</v>
      </c>
      <c r="B118" s="45" t="s">
        <v>242</v>
      </c>
      <c r="C118" s="35">
        <v>44811</v>
      </c>
      <c r="D118" s="34" t="s">
        <v>384</v>
      </c>
      <c r="E118" s="36"/>
      <c r="F118" s="37"/>
      <c r="G118" s="38"/>
      <c r="H118" s="38"/>
      <c r="I118" s="92" t="s">
        <v>423</v>
      </c>
      <c r="J118" s="34" t="s">
        <v>386</v>
      </c>
      <c r="K118" s="34" t="s">
        <v>424</v>
      </c>
      <c r="L118" s="34"/>
      <c r="M118" s="97" t="s">
        <v>425</v>
      </c>
    </row>
    <row r="119" spans="1:13" ht="12.5" x14ac:dyDescent="0.25">
      <c r="A119" s="46">
        <v>113</v>
      </c>
      <c r="B119" s="44" t="s">
        <v>242</v>
      </c>
      <c r="C119" s="29">
        <v>44820</v>
      </c>
      <c r="D119" s="23" t="s">
        <v>384</v>
      </c>
      <c r="E119" s="40"/>
      <c r="F119" s="41"/>
      <c r="G119" s="42"/>
      <c r="H119" s="42"/>
      <c r="I119" s="43" t="s">
        <v>426</v>
      </c>
      <c r="J119" s="23" t="s">
        <v>386</v>
      </c>
      <c r="K119" s="23" t="s">
        <v>387</v>
      </c>
      <c r="L119" s="23"/>
      <c r="M119" s="97" t="s">
        <v>427</v>
      </c>
    </row>
    <row r="120" spans="1:13" ht="12.5" x14ac:dyDescent="0.25">
      <c r="A120" s="5">
        <v>114</v>
      </c>
      <c r="B120" s="45" t="s">
        <v>242</v>
      </c>
      <c r="C120" s="35">
        <v>44828</v>
      </c>
      <c r="D120" s="34" t="s">
        <v>384</v>
      </c>
      <c r="E120" s="36"/>
      <c r="F120" s="37"/>
      <c r="G120" s="38"/>
      <c r="H120" s="38"/>
      <c r="I120" s="92" t="s">
        <v>414</v>
      </c>
      <c r="J120" s="34" t="s">
        <v>386</v>
      </c>
      <c r="K120" s="34" t="s">
        <v>387</v>
      </c>
      <c r="L120" s="34"/>
      <c r="M120" s="97" t="s">
        <v>428</v>
      </c>
    </row>
    <row r="121" spans="1:13" ht="12.5" x14ac:dyDescent="0.25">
      <c r="A121" s="46">
        <v>115</v>
      </c>
      <c r="B121" s="44" t="s">
        <v>429</v>
      </c>
      <c r="C121" s="29">
        <v>44834</v>
      </c>
      <c r="D121" s="23" t="s">
        <v>384</v>
      </c>
      <c r="E121" s="40"/>
      <c r="F121" s="41"/>
      <c r="G121" s="42"/>
      <c r="H121" s="42"/>
      <c r="I121" s="43" t="s">
        <v>430</v>
      </c>
      <c r="J121" s="23">
        <v>450</v>
      </c>
      <c r="K121" s="23" t="s">
        <v>387</v>
      </c>
      <c r="L121" s="23"/>
      <c r="M121" s="97" t="s">
        <v>431</v>
      </c>
    </row>
    <row r="122" spans="1:13" ht="12.5" x14ac:dyDescent="0.25">
      <c r="A122" s="5">
        <v>116</v>
      </c>
      <c r="B122" s="45" t="s">
        <v>242</v>
      </c>
      <c r="C122" s="35">
        <v>44834</v>
      </c>
      <c r="D122" s="34" t="s">
        <v>384</v>
      </c>
      <c r="E122" s="36"/>
      <c r="F122" s="37"/>
      <c r="G122" s="38"/>
      <c r="H122" s="38"/>
      <c r="I122" s="92" t="s">
        <v>432</v>
      </c>
      <c r="J122" s="34" t="s">
        <v>386</v>
      </c>
      <c r="K122" s="34" t="s">
        <v>387</v>
      </c>
      <c r="L122" s="34"/>
      <c r="M122" s="97" t="s">
        <v>433</v>
      </c>
    </row>
    <row r="123" spans="1:13" ht="12.5" x14ac:dyDescent="0.25">
      <c r="A123" s="46">
        <v>117</v>
      </c>
      <c r="B123" s="44" t="s">
        <v>298</v>
      </c>
      <c r="C123" s="29">
        <v>44713</v>
      </c>
      <c r="D123" s="23" t="s">
        <v>434</v>
      </c>
      <c r="E123" s="40"/>
      <c r="F123" s="41"/>
      <c r="G123" s="42"/>
      <c r="H123" s="42"/>
      <c r="I123" s="43" t="s">
        <v>435</v>
      </c>
      <c r="J123" s="23">
        <v>1500</v>
      </c>
      <c r="K123" s="23" t="s">
        <v>436</v>
      </c>
      <c r="L123" s="23"/>
      <c r="M123" s="97" t="s">
        <v>437</v>
      </c>
    </row>
    <row r="124" spans="1:13" ht="12.5" x14ac:dyDescent="0.25">
      <c r="A124" s="5">
        <v>118</v>
      </c>
      <c r="B124" s="45" t="s">
        <v>242</v>
      </c>
      <c r="C124" s="35">
        <v>44682</v>
      </c>
      <c r="D124" s="34" t="s">
        <v>434</v>
      </c>
      <c r="E124" s="36"/>
      <c r="F124" s="37"/>
      <c r="G124" s="38"/>
      <c r="H124" s="38"/>
      <c r="I124" s="92" t="s">
        <v>438</v>
      </c>
      <c r="J124" s="34"/>
      <c r="K124" s="34" t="s">
        <v>439</v>
      </c>
      <c r="L124" s="34"/>
      <c r="M124" s="97" t="s">
        <v>440</v>
      </c>
    </row>
    <row r="125" spans="1:13" ht="12.5" x14ac:dyDescent="0.25">
      <c r="A125" s="46">
        <v>119</v>
      </c>
      <c r="B125" s="44" t="s">
        <v>441</v>
      </c>
      <c r="C125" s="29">
        <v>44732</v>
      </c>
      <c r="D125" s="23" t="s">
        <v>434</v>
      </c>
      <c r="E125" s="40"/>
      <c r="F125" s="41"/>
      <c r="G125" s="42"/>
      <c r="H125" s="42"/>
      <c r="I125" s="43" t="s">
        <v>442</v>
      </c>
      <c r="J125" s="23"/>
      <c r="K125" s="23" t="s">
        <v>439</v>
      </c>
      <c r="L125" s="23"/>
      <c r="M125" s="97" t="s">
        <v>440</v>
      </c>
    </row>
    <row r="126" spans="1:13" ht="12.5" x14ac:dyDescent="0.25">
      <c r="A126" s="5">
        <v>120</v>
      </c>
      <c r="B126" s="45" t="s">
        <v>443</v>
      </c>
      <c r="C126" s="35">
        <v>44732</v>
      </c>
      <c r="D126" s="34" t="s">
        <v>444</v>
      </c>
      <c r="E126" s="36"/>
      <c r="F126" s="37"/>
      <c r="G126" s="38"/>
      <c r="H126" s="38"/>
      <c r="I126" s="92" t="s">
        <v>445</v>
      </c>
      <c r="J126" s="34"/>
      <c r="K126" s="34" t="s">
        <v>439</v>
      </c>
      <c r="L126" s="34"/>
      <c r="M126" s="97" t="s">
        <v>446</v>
      </c>
    </row>
    <row r="127" spans="1:13" ht="12.5" x14ac:dyDescent="0.25">
      <c r="A127" s="46">
        <v>121</v>
      </c>
      <c r="B127" s="44" t="s">
        <v>443</v>
      </c>
      <c r="C127" s="29">
        <v>44764</v>
      </c>
      <c r="D127" s="23" t="s">
        <v>434</v>
      </c>
      <c r="E127" s="40"/>
      <c r="F127" s="41"/>
      <c r="G127" s="42"/>
      <c r="H127" s="42"/>
      <c r="I127" s="43" t="s">
        <v>445</v>
      </c>
      <c r="J127" s="23">
        <v>20</v>
      </c>
      <c r="K127" s="23" t="s">
        <v>439</v>
      </c>
      <c r="L127" s="23"/>
      <c r="M127" s="97" t="s">
        <v>447</v>
      </c>
    </row>
    <row r="128" spans="1:13" ht="12.5" x14ac:dyDescent="0.25">
      <c r="A128" s="5">
        <v>122</v>
      </c>
      <c r="B128" s="45" t="s">
        <v>443</v>
      </c>
      <c r="C128" s="35">
        <v>44777</v>
      </c>
      <c r="D128" s="34" t="s">
        <v>434</v>
      </c>
      <c r="E128" s="36"/>
      <c r="F128" s="37"/>
      <c r="G128" s="38"/>
      <c r="H128" s="38"/>
      <c r="I128" s="92" t="s">
        <v>445</v>
      </c>
      <c r="J128" s="34">
        <v>50</v>
      </c>
      <c r="K128" s="34" t="s">
        <v>439</v>
      </c>
      <c r="L128" s="34"/>
      <c r="M128" s="97" t="s">
        <v>448</v>
      </c>
    </row>
    <row r="129" spans="1:13" ht="12.5" x14ac:dyDescent="0.25">
      <c r="A129" s="46">
        <v>123</v>
      </c>
      <c r="B129" s="44" t="s">
        <v>449</v>
      </c>
      <c r="C129" s="29">
        <v>44887</v>
      </c>
      <c r="D129" s="23" t="s">
        <v>434</v>
      </c>
      <c r="E129" s="40"/>
      <c r="F129" s="41"/>
      <c r="G129" s="42"/>
      <c r="H129" s="42"/>
      <c r="I129" s="43" t="s">
        <v>450</v>
      </c>
      <c r="J129" s="23">
        <v>45</v>
      </c>
      <c r="K129" s="23" t="s">
        <v>451</v>
      </c>
      <c r="L129" s="23"/>
      <c r="M129" s="97" t="s">
        <v>452</v>
      </c>
    </row>
    <row r="130" spans="1:13" ht="12.5" x14ac:dyDescent="0.25">
      <c r="A130" s="5">
        <v>124</v>
      </c>
      <c r="B130" s="45" t="s">
        <v>453</v>
      </c>
      <c r="C130" s="35">
        <v>44835</v>
      </c>
      <c r="D130" s="34" t="s">
        <v>434</v>
      </c>
      <c r="E130" s="36"/>
      <c r="F130" s="37"/>
      <c r="G130" s="38"/>
      <c r="H130" s="38"/>
      <c r="I130" s="92" t="s">
        <v>454</v>
      </c>
      <c r="J130" s="34">
        <v>25</v>
      </c>
      <c r="K130" s="34" t="s">
        <v>439</v>
      </c>
      <c r="L130" s="34"/>
      <c r="M130" s="97" t="s">
        <v>455</v>
      </c>
    </row>
    <row r="131" spans="1:13" ht="12.5" x14ac:dyDescent="0.25">
      <c r="A131" s="46">
        <v>125</v>
      </c>
      <c r="B131" s="44" t="s">
        <v>456</v>
      </c>
      <c r="C131" s="29">
        <v>44075</v>
      </c>
      <c r="D131" s="23"/>
      <c r="E131" s="40"/>
      <c r="F131" s="41"/>
      <c r="G131" s="42"/>
      <c r="H131" s="42"/>
      <c r="I131" s="43" t="s">
        <v>457</v>
      </c>
      <c r="J131" s="23"/>
      <c r="K131" s="23"/>
      <c r="L131" s="23"/>
      <c r="M131" s="97" t="s">
        <v>458</v>
      </c>
    </row>
    <row r="132" spans="1:13" ht="12.5" x14ac:dyDescent="0.25">
      <c r="A132" s="5">
        <v>126</v>
      </c>
      <c r="B132" s="45" t="s">
        <v>459</v>
      </c>
      <c r="C132" s="35" t="s">
        <v>460</v>
      </c>
      <c r="D132" s="34"/>
      <c r="E132" s="36"/>
      <c r="F132" s="37"/>
      <c r="G132" s="38"/>
      <c r="H132" s="38"/>
      <c r="I132" s="92" t="s">
        <v>461</v>
      </c>
      <c r="J132" s="34"/>
      <c r="K132" s="34"/>
      <c r="L132" s="34"/>
      <c r="M132" s="97" t="s">
        <v>462</v>
      </c>
    </row>
    <row r="133" spans="1:13" ht="12.5" x14ac:dyDescent="0.25">
      <c r="A133" s="46">
        <v>127</v>
      </c>
      <c r="B133" s="44" t="s">
        <v>463</v>
      </c>
      <c r="C133" s="29" t="s">
        <v>464</v>
      </c>
      <c r="D133" s="23"/>
      <c r="E133" s="40"/>
      <c r="F133" s="41"/>
      <c r="G133" s="42"/>
      <c r="H133" s="42"/>
      <c r="I133" s="43"/>
      <c r="J133" s="23"/>
      <c r="K133" s="23"/>
      <c r="L133" s="23"/>
      <c r="M133" s="97" t="s">
        <v>465</v>
      </c>
    </row>
    <row r="134" spans="1:13" ht="12.5" x14ac:dyDescent="0.25">
      <c r="A134" s="5">
        <v>128</v>
      </c>
      <c r="B134" s="45" t="s">
        <v>242</v>
      </c>
      <c r="C134" s="35" t="s">
        <v>466</v>
      </c>
      <c r="D134" s="34"/>
      <c r="E134" s="36"/>
      <c r="F134" s="37"/>
      <c r="G134" s="38"/>
      <c r="H134" s="38"/>
      <c r="I134" s="92" t="s">
        <v>457</v>
      </c>
      <c r="J134" s="34"/>
      <c r="K134" s="34"/>
      <c r="L134" s="34"/>
      <c r="M134" s="97" t="s">
        <v>467</v>
      </c>
    </row>
    <row r="135" spans="1:13" ht="12.5" x14ac:dyDescent="0.25">
      <c r="A135" s="46">
        <v>129</v>
      </c>
      <c r="B135" s="44" t="s">
        <v>242</v>
      </c>
      <c r="C135" s="29" t="s">
        <v>468</v>
      </c>
      <c r="D135" s="23"/>
      <c r="E135" s="40"/>
      <c r="F135" s="41"/>
      <c r="G135" s="42"/>
      <c r="H135" s="42"/>
      <c r="I135" s="43" t="s">
        <v>457</v>
      </c>
      <c r="J135" s="23"/>
      <c r="K135" s="23"/>
      <c r="L135" s="23"/>
      <c r="M135" s="97" t="s">
        <v>469</v>
      </c>
    </row>
    <row r="136" spans="1:13" ht="12.5" x14ac:dyDescent="0.25">
      <c r="A136" s="5">
        <v>130</v>
      </c>
      <c r="B136" s="45" t="s">
        <v>470</v>
      </c>
      <c r="C136" s="35" t="s">
        <v>170</v>
      </c>
      <c r="D136" s="34"/>
      <c r="E136" s="36"/>
      <c r="F136" s="37"/>
      <c r="G136" s="38"/>
      <c r="H136" s="38"/>
      <c r="I136" s="92" t="s">
        <v>471</v>
      </c>
      <c r="J136" s="34"/>
      <c r="K136" s="34"/>
      <c r="L136" s="34"/>
      <c r="M136" s="97" t="s">
        <v>472</v>
      </c>
    </row>
    <row r="137" spans="1:13" ht="12.5" x14ac:dyDescent="0.25">
      <c r="A137" s="46">
        <v>131</v>
      </c>
      <c r="B137" s="44" t="s">
        <v>473</v>
      </c>
      <c r="C137" s="29" t="s">
        <v>474</v>
      </c>
      <c r="D137" s="23"/>
      <c r="E137" s="40"/>
      <c r="F137" s="41"/>
      <c r="G137" s="42"/>
      <c r="H137" s="42"/>
      <c r="I137" s="43" t="s">
        <v>475</v>
      </c>
      <c r="J137" s="23"/>
      <c r="K137" s="23"/>
      <c r="L137" s="23"/>
      <c r="M137" s="97" t="s">
        <v>476</v>
      </c>
    </row>
    <row r="138" spans="1:13" ht="12.5" x14ac:dyDescent="0.25">
      <c r="A138" s="5">
        <v>132</v>
      </c>
      <c r="B138" s="45" t="s">
        <v>242</v>
      </c>
      <c r="C138" s="35" t="s">
        <v>474</v>
      </c>
      <c r="D138" s="34"/>
      <c r="E138" s="36"/>
      <c r="F138" s="37"/>
      <c r="G138" s="38"/>
      <c r="H138" s="38"/>
      <c r="I138" s="92" t="s">
        <v>457</v>
      </c>
      <c r="J138" s="34"/>
      <c r="K138" s="34"/>
      <c r="L138" s="34"/>
      <c r="M138" s="97" t="s">
        <v>477</v>
      </c>
    </row>
    <row r="139" spans="1:13" ht="12.5" x14ac:dyDescent="0.25">
      <c r="A139" s="46">
        <v>133</v>
      </c>
      <c r="B139" s="44" t="s">
        <v>473</v>
      </c>
      <c r="C139" s="29" t="s">
        <v>202</v>
      </c>
      <c r="D139" s="23"/>
      <c r="E139" s="40"/>
      <c r="F139" s="41"/>
      <c r="G139" s="42"/>
      <c r="H139" s="42"/>
      <c r="I139" s="43" t="s">
        <v>478</v>
      </c>
      <c r="J139" s="23"/>
      <c r="K139" s="23"/>
      <c r="L139" s="23"/>
      <c r="M139" s="97" t="s">
        <v>479</v>
      </c>
    </row>
    <row r="140" spans="1:13" ht="12.5" x14ac:dyDescent="0.25">
      <c r="A140" s="5">
        <v>134</v>
      </c>
      <c r="B140" s="45" t="s">
        <v>242</v>
      </c>
      <c r="C140" s="35" t="s">
        <v>182</v>
      </c>
      <c r="D140" s="34"/>
      <c r="E140" s="36"/>
      <c r="F140" s="37"/>
      <c r="G140" s="38"/>
      <c r="H140" s="38"/>
      <c r="I140" s="92" t="s">
        <v>457</v>
      </c>
      <c r="J140" s="34"/>
      <c r="K140" s="34"/>
      <c r="L140" s="34"/>
      <c r="M140" s="97" t="s">
        <v>480</v>
      </c>
    </row>
    <row r="141" spans="1:13" ht="12.5" x14ac:dyDescent="0.25">
      <c r="A141" s="46">
        <v>135</v>
      </c>
      <c r="B141" s="44" t="s">
        <v>242</v>
      </c>
      <c r="C141" s="29" t="s">
        <v>200</v>
      </c>
      <c r="D141" s="23"/>
      <c r="E141" s="40"/>
      <c r="F141" s="41"/>
      <c r="G141" s="42"/>
      <c r="H141" s="42"/>
      <c r="I141" s="43" t="s">
        <v>481</v>
      </c>
      <c r="J141" s="23"/>
      <c r="K141" s="23"/>
      <c r="L141" s="23"/>
      <c r="M141" s="97" t="s">
        <v>482</v>
      </c>
    </row>
    <row r="142" spans="1:13" ht="12.5" x14ac:dyDescent="0.25">
      <c r="A142" s="5">
        <v>136</v>
      </c>
      <c r="B142" s="45" t="s">
        <v>242</v>
      </c>
      <c r="C142" s="35" t="s">
        <v>182</v>
      </c>
      <c r="D142" s="34"/>
      <c r="E142" s="36"/>
      <c r="F142" s="37"/>
      <c r="G142" s="38"/>
      <c r="H142" s="38"/>
      <c r="I142" s="92" t="s">
        <v>483</v>
      </c>
      <c r="J142" s="34"/>
      <c r="K142" s="34"/>
      <c r="L142" s="34"/>
      <c r="M142" s="97" t="s">
        <v>484</v>
      </c>
    </row>
    <row r="143" spans="1:13" ht="12.5" x14ac:dyDescent="0.25">
      <c r="A143" s="46">
        <v>137</v>
      </c>
      <c r="B143" s="44" t="s">
        <v>242</v>
      </c>
      <c r="C143" s="29" t="s">
        <v>180</v>
      </c>
      <c r="D143" s="23"/>
      <c r="E143" s="40"/>
      <c r="F143" s="41"/>
      <c r="G143" s="42"/>
      <c r="H143" s="42"/>
      <c r="I143" s="43" t="s">
        <v>485</v>
      </c>
      <c r="J143" s="23"/>
      <c r="K143" s="23"/>
      <c r="L143" s="23"/>
      <c r="M143" s="97" t="s">
        <v>486</v>
      </c>
    </row>
    <row r="144" spans="1:13" ht="12.5" x14ac:dyDescent="0.25">
      <c r="A144" s="5">
        <v>138</v>
      </c>
      <c r="B144" s="45" t="s">
        <v>242</v>
      </c>
      <c r="C144" s="35" t="s">
        <v>180</v>
      </c>
      <c r="D144" s="34"/>
      <c r="E144" s="36"/>
      <c r="F144" s="37"/>
      <c r="G144" s="38"/>
      <c r="H144" s="38"/>
      <c r="I144" s="92" t="s">
        <v>457</v>
      </c>
      <c r="J144" s="34"/>
      <c r="K144" s="34"/>
      <c r="L144" s="34"/>
      <c r="M144" s="97" t="s">
        <v>487</v>
      </c>
    </row>
    <row r="145" spans="1:13" ht="12.5" x14ac:dyDescent="0.25">
      <c r="A145" s="46">
        <v>139</v>
      </c>
      <c r="B145" s="44" t="s">
        <v>266</v>
      </c>
      <c r="C145" s="29" t="s">
        <v>200</v>
      </c>
      <c r="D145" s="23"/>
      <c r="E145" s="40"/>
      <c r="F145" s="41"/>
      <c r="G145" s="42"/>
      <c r="H145" s="42"/>
      <c r="I145" s="43" t="s">
        <v>488</v>
      </c>
      <c r="J145" s="23"/>
      <c r="K145" s="23"/>
      <c r="L145" s="23"/>
      <c r="M145" s="97" t="s">
        <v>489</v>
      </c>
    </row>
    <row r="146" spans="1:13" ht="12.5" x14ac:dyDescent="0.25">
      <c r="A146" s="5">
        <v>140</v>
      </c>
      <c r="B146" s="45" t="s">
        <v>266</v>
      </c>
      <c r="C146" s="35" t="s">
        <v>200</v>
      </c>
      <c r="D146" s="34"/>
      <c r="E146" s="36"/>
      <c r="F146" s="37"/>
      <c r="G146" s="38"/>
      <c r="H146" s="38"/>
      <c r="I146" s="92" t="s">
        <v>490</v>
      </c>
      <c r="J146" s="34"/>
      <c r="K146" s="34"/>
      <c r="L146" s="34"/>
      <c r="M146" s="97" t="s">
        <v>491</v>
      </c>
    </row>
    <row r="147" spans="1:13" ht="12.5" x14ac:dyDescent="0.25">
      <c r="A147" s="46">
        <v>141</v>
      </c>
      <c r="B147" s="44" t="s">
        <v>237</v>
      </c>
      <c r="C147" s="29" t="s">
        <v>492</v>
      </c>
      <c r="D147" s="23"/>
      <c r="E147" s="40"/>
      <c r="F147" s="41"/>
      <c r="G147" s="42"/>
      <c r="H147" s="42"/>
      <c r="I147" s="43" t="s">
        <v>493</v>
      </c>
      <c r="J147" s="23"/>
      <c r="K147" s="23"/>
      <c r="L147" s="23"/>
      <c r="M147" s="97" t="s">
        <v>494</v>
      </c>
    </row>
    <row r="148" spans="1:13" ht="12.5" x14ac:dyDescent="0.25">
      <c r="A148" s="5">
        <v>142</v>
      </c>
      <c r="B148" s="45" t="s">
        <v>237</v>
      </c>
      <c r="C148" s="35" t="s">
        <v>495</v>
      </c>
      <c r="D148" s="34"/>
      <c r="E148" s="36"/>
      <c r="F148" s="37"/>
      <c r="G148" s="38"/>
      <c r="H148" s="38"/>
      <c r="I148" s="92" t="s">
        <v>493</v>
      </c>
      <c r="J148" s="34"/>
      <c r="K148" s="34"/>
      <c r="L148" s="34"/>
      <c r="M148" s="97" t="s">
        <v>496</v>
      </c>
    </row>
    <row r="149" spans="1:13" ht="12.5" x14ac:dyDescent="0.25">
      <c r="A149" s="46">
        <v>143</v>
      </c>
      <c r="B149" s="44" t="s">
        <v>497</v>
      </c>
      <c r="C149" s="29" t="s">
        <v>498</v>
      </c>
      <c r="D149" s="23"/>
      <c r="E149" s="40"/>
      <c r="F149" s="41"/>
      <c r="G149" s="42"/>
      <c r="H149" s="42"/>
      <c r="I149" s="43" t="s">
        <v>499</v>
      </c>
      <c r="J149" s="23"/>
      <c r="K149" s="23"/>
      <c r="L149" s="23"/>
      <c r="M149" s="97" t="s">
        <v>500</v>
      </c>
    </row>
    <row r="150" spans="1:13" ht="12.5" x14ac:dyDescent="0.25">
      <c r="A150" s="5">
        <v>144</v>
      </c>
      <c r="B150" s="45" t="s">
        <v>501</v>
      </c>
      <c r="C150" s="35">
        <v>44747</v>
      </c>
      <c r="D150" s="34" t="s">
        <v>502</v>
      </c>
      <c r="E150" s="36"/>
      <c r="F150" s="37"/>
      <c r="G150" s="38"/>
      <c r="H150" s="38"/>
      <c r="I150" s="92" t="s">
        <v>503</v>
      </c>
      <c r="J150" s="34">
        <v>0</v>
      </c>
      <c r="K150" s="34" t="s">
        <v>504</v>
      </c>
      <c r="L150" s="34"/>
      <c r="M150" s="97" t="s">
        <v>505</v>
      </c>
    </row>
    <row r="151" spans="1:13" ht="12.5" x14ac:dyDescent="0.25">
      <c r="A151" s="46">
        <v>145</v>
      </c>
      <c r="B151" s="44" t="s">
        <v>216</v>
      </c>
      <c r="C151" s="29">
        <v>44749</v>
      </c>
      <c r="D151" s="23" t="s">
        <v>365</v>
      </c>
      <c r="E151" s="40"/>
      <c r="F151" s="41"/>
      <c r="G151" s="42"/>
      <c r="H151" s="42"/>
      <c r="I151" s="43" t="s">
        <v>506</v>
      </c>
      <c r="J151" s="23">
        <v>30</v>
      </c>
      <c r="K151" s="23" t="s">
        <v>507</v>
      </c>
      <c r="L151" s="23"/>
      <c r="M151" s="97" t="s">
        <v>508</v>
      </c>
    </row>
    <row r="152" spans="1:13" ht="12.5" x14ac:dyDescent="0.25">
      <c r="A152" s="5">
        <v>146</v>
      </c>
      <c r="B152" s="45" t="s">
        <v>216</v>
      </c>
      <c r="C152" s="35">
        <v>44782</v>
      </c>
      <c r="D152" s="34" t="s">
        <v>509</v>
      </c>
      <c r="E152" s="36"/>
      <c r="F152" s="37"/>
      <c r="G152" s="38"/>
      <c r="H152" s="38"/>
      <c r="I152" s="92" t="s">
        <v>506</v>
      </c>
      <c r="J152" s="34">
        <v>30</v>
      </c>
      <c r="K152" s="34" t="s">
        <v>507</v>
      </c>
      <c r="L152" s="34"/>
      <c r="M152" s="97" t="s">
        <v>510</v>
      </c>
    </row>
    <row r="153" spans="1:13" ht="12.5" x14ac:dyDescent="0.25">
      <c r="A153" s="46">
        <v>147</v>
      </c>
      <c r="B153" s="44" t="s">
        <v>216</v>
      </c>
      <c r="C153" s="29">
        <v>44783</v>
      </c>
      <c r="D153" s="23" t="s">
        <v>509</v>
      </c>
      <c r="E153" s="40"/>
      <c r="F153" s="41"/>
      <c r="G153" s="42"/>
      <c r="H153" s="42"/>
      <c r="I153" s="43" t="s">
        <v>506</v>
      </c>
      <c r="J153" s="23">
        <v>30</v>
      </c>
      <c r="K153" s="23" t="s">
        <v>507</v>
      </c>
      <c r="L153" s="23"/>
      <c r="M153" s="97" t="s">
        <v>511</v>
      </c>
    </row>
    <row r="154" spans="1:13" ht="12.5" x14ac:dyDescent="0.25">
      <c r="A154" s="5">
        <v>148</v>
      </c>
      <c r="B154" s="45" t="s">
        <v>216</v>
      </c>
      <c r="C154" s="35">
        <v>44798</v>
      </c>
      <c r="D154" s="34" t="s">
        <v>365</v>
      </c>
      <c r="E154" s="36"/>
      <c r="F154" s="37"/>
      <c r="G154" s="38"/>
      <c r="H154" s="38"/>
      <c r="I154" s="92" t="s">
        <v>506</v>
      </c>
      <c r="J154" s="34">
        <v>30</v>
      </c>
      <c r="K154" s="34" t="s">
        <v>507</v>
      </c>
      <c r="L154" s="34"/>
      <c r="M154" s="97" t="s">
        <v>512</v>
      </c>
    </row>
    <row r="155" spans="1:13" ht="12.5" x14ac:dyDescent="0.25">
      <c r="A155" s="46">
        <v>149</v>
      </c>
      <c r="B155" s="44" t="s">
        <v>266</v>
      </c>
      <c r="C155" s="29">
        <v>44814</v>
      </c>
      <c r="D155" s="23" t="s">
        <v>502</v>
      </c>
      <c r="E155" s="40"/>
      <c r="F155" s="41"/>
      <c r="G155" s="42"/>
      <c r="H155" s="42"/>
      <c r="I155" s="43" t="s">
        <v>513</v>
      </c>
      <c r="J155" s="23">
        <v>150</v>
      </c>
      <c r="K155" s="23" t="s">
        <v>514</v>
      </c>
      <c r="L155" s="23"/>
      <c r="M155" s="97" t="s">
        <v>515</v>
      </c>
    </row>
    <row r="156" spans="1:13" ht="12.5" x14ac:dyDescent="0.25">
      <c r="A156" s="5">
        <v>150</v>
      </c>
      <c r="B156" s="45" t="s">
        <v>237</v>
      </c>
      <c r="C156" s="35">
        <v>44824</v>
      </c>
      <c r="D156" s="34" t="s">
        <v>502</v>
      </c>
      <c r="E156" s="36"/>
      <c r="F156" s="37"/>
      <c r="G156" s="38"/>
      <c r="H156" s="38"/>
      <c r="I156" s="92" t="s">
        <v>4</v>
      </c>
      <c r="J156" s="34">
        <v>30</v>
      </c>
      <c r="K156" s="34" t="s">
        <v>516</v>
      </c>
      <c r="L156" s="34"/>
      <c r="M156" s="97" t="s">
        <v>517</v>
      </c>
    </row>
    <row r="157" spans="1:13" ht="12.5" x14ac:dyDescent="0.25">
      <c r="A157" s="46">
        <v>151</v>
      </c>
      <c r="B157" s="44" t="s">
        <v>216</v>
      </c>
      <c r="C157" s="29">
        <v>44826</v>
      </c>
      <c r="D157" s="23" t="s">
        <v>509</v>
      </c>
      <c r="E157" s="40"/>
      <c r="F157" s="41"/>
      <c r="G157" s="42"/>
      <c r="H157" s="42"/>
      <c r="I157" s="43" t="s">
        <v>506</v>
      </c>
      <c r="J157" s="23">
        <v>30</v>
      </c>
      <c r="K157" s="23" t="s">
        <v>507</v>
      </c>
      <c r="L157" s="23"/>
      <c r="M157" s="97" t="s">
        <v>518</v>
      </c>
    </row>
    <row r="158" spans="1:13" ht="12.5" x14ac:dyDescent="0.25">
      <c r="A158" s="5">
        <v>152</v>
      </c>
      <c r="B158" s="45" t="s">
        <v>216</v>
      </c>
      <c r="C158" s="35">
        <v>44831</v>
      </c>
      <c r="D158" s="34" t="s">
        <v>519</v>
      </c>
      <c r="E158" s="36"/>
      <c r="F158" s="37"/>
      <c r="G158" s="38"/>
      <c r="H158" s="38"/>
      <c r="I158" s="92" t="s">
        <v>520</v>
      </c>
      <c r="J158" s="34">
        <v>50</v>
      </c>
      <c r="K158" s="34" t="s">
        <v>521</v>
      </c>
      <c r="L158" s="34"/>
      <c r="M158" s="97" t="s">
        <v>522</v>
      </c>
    </row>
    <row r="159" spans="1:13" ht="12.5" x14ac:dyDescent="0.25">
      <c r="A159" s="46">
        <v>153</v>
      </c>
      <c r="B159" s="44" t="s">
        <v>216</v>
      </c>
      <c r="C159" s="29">
        <v>44832</v>
      </c>
      <c r="D159" s="23" t="s">
        <v>519</v>
      </c>
      <c r="E159" s="40"/>
      <c r="F159" s="41"/>
      <c r="G159" s="42"/>
      <c r="H159" s="42"/>
      <c r="I159" s="43" t="s">
        <v>520</v>
      </c>
      <c r="J159" s="23">
        <v>500</v>
      </c>
      <c r="K159" s="23" t="s">
        <v>521</v>
      </c>
      <c r="L159" s="23"/>
      <c r="M159" s="97" t="s">
        <v>523</v>
      </c>
    </row>
    <row r="160" spans="1:13" ht="12.5" x14ac:dyDescent="0.25">
      <c r="A160" s="5">
        <v>154</v>
      </c>
      <c r="B160" s="45" t="s">
        <v>216</v>
      </c>
      <c r="C160" s="35">
        <v>44833</v>
      </c>
      <c r="D160" s="34" t="s">
        <v>519</v>
      </c>
      <c r="E160" s="36"/>
      <c r="F160" s="37"/>
      <c r="G160" s="38"/>
      <c r="H160" s="38"/>
      <c r="I160" s="92" t="s">
        <v>520</v>
      </c>
      <c r="J160" s="34">
        <v>500</v>
      </c>
      <c r="K160" s="34" t="s">
        <v>521</v>
      </c>
      <c r="L160" s="34"/>
      <c r="M160" s="97" t="s">
        <v>524</v>
      </c>
    </row>
    <row r="161" spans="1:13" ht="12.5" x14ac:dyDescent="0.25">
      <c r="A161" s="46">
        <v>155</v>
      </c>
      <c r="B161" s="44" t="s">
        <v>216</v>
      </c>
      <c r="C161" s="29">
        <v>44846</v>
      </c>
      <c r="D161" s="23" t="s">
        <v>509</v>
      </c>
      <c r="E161" s="40"/>
      <c r="F161" s="41"/>
      <c r="G161" s="42"/>
      <c r="H161" s="42"/>
      <c r="I161" s="43" t="s">
        <v>506</v>
      </c>
      <c r="J161" s="23">
        <v>30</v>
      </c>
      <c r="K161" s="23" t="s">
        <v>507</v>
      </c>
      <c r="L161" s="23"/>
      <c r="M161" s="97" t="s">
        <v>525</v>
      </c>
    </row>
    <row r="162" spans="1:13" ht="12.5" x14ac:dyDescent="0.25">
      <c r="A162" s="5">
        <v>156</v>
      </c>
      <c r="B162" s="45" t="s">
        <v>256</v>
      </c>
      <c r="C162" s="35">
        <v>44860</v>
      </c>
      <c r="D162" s="34" t="s">
        <v>502</v>
      </c>
      <c r="E162" s="36"/>
      <c r="F162" s="37"/>
      <c r="G162" s="38"/>
      <c r="H162" s="38"/>
      <c r="I162" s="92" t="s">
        <v>526</v>
      </c>
      <c r="J162" s="34" t="s">
        <v>527</v>
      </c>
      <c r="K162" s="34" t="s">
        <v>528</v>
      </c>
      <c r="L162" s="34"/>
      <c r="M162" s="97" t="s">
        <v>529</v>
      </c>
    </row>
    <row r="163" spans="1:13" ht="12.5" x14ac:dyDescent="0.25">
      <c r="A163" s="46">
        <v>157</v>
      </c>
      <c r="B163" s="44" t="s">
        <v>216</v>
      </c>
      <c r="C163" s="29">
        <v>44900</v>
      </c>
      <c r="D163" s="23" t="s">
        <v>530</v>
      </c>
      <c r="E163" s="40"/>
      <c r="F163" s="41"/>
      <c r="G163" s="42"/>
      <c r="H163" s="42"/>
      <c r="I163" s="43" t="s">
        <v>5</v>
      </c>
      <c r="J163" s="23">
        <v>300</v>
      </c>
      <c r="K163" s="23" t="s">
        <v>531</v>
      </c>
      <c r="L163" s="23"/>
      <c r="M163" s="97" t="s">
        <v>532</v>
      </c>
    </row>
    <row r="164" spans="1:13" ht="12.5" x14ac:dyDescent="0.25">
      <c r="A164" s="5">
        <v>158</v>
      </c>
      <c r="B164" s="45" t="s">
        <v>533</v>
      </c>
      <c r="C164" s="35">
        <v>44661</v>
      </c>
      <c r="D164" s="34" t="s">
        <v>534</v>
      </c>
      <c r="E164" s="36"/>
      <c r="F164" s="37"/>
      <c r="G164" s="38"/>
      <c r="H164" s="38"/>
      <c r="I164" s="92" t="s">
        <v>535</v>
      </c>
      <c r="J164" s="34" t="s">
        <v>536</v>
      </c>
      <c r="K164" s="34" t="s">
        <v>537</v>
      </c>
      <c r="L164" s="34"/>
      <c r="M164" s="97" t="s">
        <v>538</v>
      </c>
    </row>
    <row r="165" spans="1:13" ht="12.5" x14ac:dyDescent="0.25">
      <c r="A165" s="46">
        <v>159</v>
      </c>
      <c r="B165" s="44" t="s">
        <v>539</v>
      </c>
      <c r="C165" s="29">
        <v>44734</v>
      </c>
      <c r="D165" s="23" t="s">
        <v>540</v>
      </c>
      <c r="E165" s="40"/>
      <c r="F165" s="41"/>
      <c r="G165" s="42"/>
      <c r="H165" s="42"/>
      <c r="I165" s="43" t="s">
        <v>541</v>
      </c>
      <c r="J165" s="23">
        <v>35</v>
      </c>
      <c r="K165" s="23" t="s">
        <v>542</v>
      </c>
      <c r="L165" s="23"/>
      <c r="M165" s="97" t="s">
        <v>543</v>
      </c>
    </row>
    <row r="166" spans="1:13" ht="12.5" x14ac:dyDescent="0.25">
      <c r="A166" s="5">
        <v>160</v>
      </c>
      <c r="B166" s="45" t="s">
        <v>544</v>
      </c>
      <c r="C166" s="35">
        <v>44742</v>
      </c>
      <c r="D166" s="34" t="s">
        <v>540</v>
      </c>
      <c r="E166" s="36"/>
      <c r="F166" s="37"/>
      <c r="G166" s="38"/>
      <c r="H166" s="38"/>
      <c r="I166" s="92" t="s">
        <v>541</v>
      </c>
      <c r="J166" s="34">
        <v>11</v>
      </c>
      <c r="K166" s="34" t="s">
        <v>542</v>
      </c>
      <c r="L166" s="34"/>
      <c r="M166" s="97" t="s">
        <v>545</v>
      </c>
    </row>
    <row r="167" spans="1:13" ht="12.5" x14ac:dyDescent="0.25">
      <c r="A167" s="46">
        <v>161</v>
      </c>
      <c r="B167" s="44" t="s">
        <v>546</v>
      </c>
      <c r="C167" s="29">
        <v>44817</v>
      </c>
      <c r="D167" s="23" t="s">
        <v>540</v>
      </c>
      <c r="E167" s="40"/>
      <c r="F167" s="41"/>
      <c r="G167" s="42"/>
      <c r="H167" s="42"/>
      <c r="I167" s="43" t="s">
        <v>547</v>
      </c>
      <c r="J167" s="23">
        <v>60</v>
      </c>
      <c r="K167" s="23"/>
      <c r="L167" s="23"/>
      <c r="M167" s="97" t="s">
        <v>548</v>
      </c>
    </row>
    <row r="168" spans="1:13" ht="12.5" x14ac:dyDescent="0.25">
      <c r="A168" s="5">
        <v>162</v>
      </c>
      <c r="B168" s="45" t="s">
        <v>298</v>
      </c>
      <c r="C168" s="35">
        <v>44829</v>
      </c>
      <c r="D168" s="34" t="s">
        <v>540</v>
      </c>
      <c r="E168" s="36"/>
      <c r="F168" s="37"/>
      <c r="G168" s="38"/>
      <c r="H168" s="38"/>
      <c r="I168" s="92" t="s">
        <v>549</v>
      </c>
      <c r="J168" s="34">
        <v>15</v>
      </c>
      <c r="K168" s="34" t="s">
        <v>550</v>
      </c>
      <c r="L168" s="34"/>
      <c r="M168" s="97" t="s">
        <v>551</v>
      </c>
    </row>
    <row r="169" spans="1:13" ht="12.5" x14ac:dyDescent="0.25">
      <c r="A169" s="46">
        <v>163</v>
      </c>
      <c r="B169" s="44" t="s">
        <v>298</v>
      </c>
      <c r="C169" s="29">
        <v>44895</v>
      </c>
      <c r="D169" s="23" t="s">
        <v>540</v>
      </c>
      <c r="E169" s="40"/>
      <c r="F169" s="41"/>
      <c r="G169" s="42"/>
      <c r="H169" s="42"/>
      <c r="I169" s="43" t="s">
        <v>549</v>
      </c>
      <c r="J169" s="23">
        <v>66</v>
      </c>
      <c r="K169" s="23" t="s">
        <v>550</v>
      </c>
      <c r="L169" s="23"/>
      <c r="M169" s="97" t="s">
        <v>552</v>
      </c>
    </row>
    <row r="170" spans="1:13" ht="12.5" x14ac:dyDescent="0.25">
      <c r="A170" s="5">
        <v>164</v>
      </c>
      <c r="B170" s="45" t="s">
        <v>553</v>
      </c>
      <c r="C170" s="35">
        <v>44903</v>
      </c>
      <c r="D170" s="34" t="s">
        <v>540</v>
      </c>
      <c r="E170" s="36"/>
      <c r="F170" s="37"/>
      <c r="G170" s="38"/>
      <c r="H170" s="38"/>
      <c r="I170" s="92" t="s">
        <v>554</v>
      </c>
      <c r="J170" s="34">
        <v>25</v>
      </c>
      <c r="K170" s="34" t="s">
        <v>555</v>
      </c>
      <c r="L170" s="34"/>
      <c r="M170" s="97" t="s">
        <v>556</v>
      </c>
    </row>
    <row r="171" spans="1:13" ht="12.5" x14ac:dyDescent="0.25">
      <c r="A171" s="46">
        <v>165</v>
      </c>
      <c r="B171" s="44" t="s">
        <v>237</v>
      </c>
      <c r="C171" s="29">
        <v>44743</v>
      </c>
      <c r="D171" s="23" t="s">
        <v>557</v>
      </c>
      <c r="E171" s="40"/>
      <c r="F171" s="41"/>
      <c r="G171" s="42"/>
      <c r="H171" s="42"/>
      <c r="I171" s="43" t="s">
        <v>558</v>
      </c>
      <c r="J171" s="23" t="s">
        <v>559</v>
      </c>
      <c r="K171" s="23" t="s">
        <v>560</v>
      </c>
      <c r="L171" s="23"/>
      <c r="M171" s="97" t="s">
        <v>561</v>
      </c>
    </row>
    <row r="172" spans="1:13" ht="12.5" x14ac:dyDescent="0.25">
      <c r="A172" s="5">
        <v>166</v>
      </c>
      <c r="B172" s="45" t="s">
        <v>237</v>
      </c>
      <c r="C172" s="35">
        <v>44754</v>
      </c>
      <c r="D172" s="34" t="s">
        <v>557</v>
      </c>
      <c r="E172" s="36"/>
      <c r="F172" s="37"/>
      <c r="G172" s="38"/>
      <c r="H172" s="38"/>
      <c r="I172" s="92" t="s">
        <v>5</v>
      </c>
      <c r="J172" s="34" t="s">
        <v>559</v>
      </c>
      <c r="K172" s="34" t="s">
        <v>562</v>
      </c>
      <c r="L172" s="34"/>
      <c r="M172" s="97" t="s">
        <v>563</v>
      </c>
    </row>
    <row r="173" spans="1:13" ht="12.5" x14ac:dyDescent="0.25">
      <c r="A173" s="46">
        <v>167</v>
      </c>
      <c r="B173" s="44" t="s">
        <v>216</v>
      </c>
      <c r="C173" s="29">
        <v>44796</v>
      </c>
      <c r="D173" s="23" t="s">
        <v>557</v>
      </c>
      <c r="E173" s="40"/>
      <c r="F173" s="41"/>
      <c r="G173" s="42"/>
      <c r="H173" s="42"/>
      <c r="I173" s="43" t="s">
        <v>564</v>
      </c>
      <c r="J173" s="23">
        <v>32</v>
      </c>
      <c r="K173" s="23" t="s">
        <v>565</v>
      </c>
      <c r="L173" s="23"/>
      <c r="M173" s="97" t="s">
        <v>566</v>
      </c>
    </row>
    <row r="174" spans="1:13" ht="12.5" x14ac:dyDescent="0.25">
      <c r="A174" s="5">
        <v>168</v>
      </c>
      <c r="B174" s="45" t="s">
        <v>237</v>
      </c>
      <c r="C174" s="35">
        <v>44757</v>
      </c>
      <c r="D174" s="34" t="s">
        <v>557</v>
      </c>
      <c r="E174" s="36"/>
      <c r="F174" s="37"/>
      <c r="G174" s="38"/>
      <c r="H174" s="38"/>
      <c r="I174" s="92" t="s">
        <v>567</v>
      </c>
      <c r="J174" s="34">
        <v>58</v>
      </c>
      <c r="K174" s="34" t="s">
        <v>568</v>
      </c>
      <c r="L174" s="34"/>
      <c r="M174" s="97" t="s">
        <v>569</v>
      </c>
    </row>
    <row r="175" spans="1:13" ht="12.5" x14ac:dyDescent="0.25">
      <c r="A175" s="46">
        <v>169</v>
      </c>
      <c r="B175" s="44" t="s">
        <v>298</v>
      </c>
      <c r="C175" s="29">
        <v>44806</v>
      </c>
      <c r="D175" s="23" t="s">
        <v>557</v>
      </c>
      <c r="E175" s="40"/>
      <c r="F175" s="41"/>
      <c r="G175" s="42"/>
      <c r="H175" s="42"/>
      <c r="I175" s="43" t="s">
        <v>570</v>
      </c>
      <c r="J175" s="23" t="s">
        <v>571</v>
      </c>
      <c r="K175" s="23" t="s">
        <v>572</v>
      </c>
      <c r="L175" s="23"/>
      <c r="M175" s="97" t="s">
        <v>573</v>
      </c>
    </row>
    <row r="176" spans="1:13" ht="12.5" x14ac:dyDescent="0.25">
      <c r="A176" s="5">
        <v>170</v>
      </c>
      <c r="B176" s="45" t="s">
        <v>256</v>
      </c>
      <c r="C176" s="35">
        <v>44809</v>
      </c>
      <c r="D176" s="34" t="s">
        <v>557</v>
      </c>
      <c r="E176" s="36"/>
      <c r="F176" s="37"/>
      <c r="G176" s="38"/>
      <c r="H176" s="38"/>
      <c r="I176" s="92" t="s">
        <v>574</v>
      </c>
      <c r="J176" s="34"/>
      <c r="K176" s="34" t="s">
        <v>575</v>
      </c>
      <c r="L176" s="34"/>
      <c r="M176" s="97" t="s">
        <v>576</v>
      </c>
    </row>
    <row r="177" spans="1:13" ht="12.5" x14ac:dyDescent="0.25">
      <c r="A177" s="46">
        <v>171</v>
      </c>
      <c r="B177" s="44" t="s">
        <v>266</v>
      </c>
      <c r="C177" s="29" t="s">
        <v>577</v>
      </c>
      <c r="D177" s="23" t="s">
        <v>557</v>
      </c>
      <c r="E177" s="40"/>
      <c r="F177" s="41"/>
      <c r="G177" s="42"/>
      <c r="H177" s="42"/>
      <c r="I177" s="43" t="s">
        <v>578</v>
      </c>
      <c r="J177" s="23"/>
      <c r="K177" s="23" t="s">
        <v>572</v>
      </c>
      <c r="L177" s="23"/>
      <c r="M177" s="97" t="s">
        <v>579</v>
      </c>
    </row>
    <row r="178" spans="1:13" ht="12.5" x14ac:dyDescent="0.25">
      <c r="A178" s="5">
        <v>172</v>
      </c>
      <c r="B178" s="45" t="s">
        <v>266</v>
      </c>
      <c r="C178" s="35">
        <v>44770</v>
      </c>
      <c r="D178" s="34" t="s">
        <v>557</v>
      </c>
      <c r="E178" s="36"/>
      <c r="F178" s="37"/>
      <c r="G178" s="38"/>
      <c r="H178" s="38"/>
      <c r="I178" s="92" t="s">
        <v>578</v>
      </c>
      <c r="J178" s="34">
        <v>83</v>
      </c>
      <c r="K178" s="34" t="s">
        <v>575</v>
      </c>
      <c r="L178" s="34"/>
      <c r="M178" s="97" t="s">
        <v>580</v>
      </c>
    </row>
    <row r="179" spans="1:13" ht="12.5" x14ac:dyDescent="0.25">
      <c r="A179" s="46">
        <v>173</v>
      </c>
      <c r="B179" s="44" t="s">
        <v>242</v>
      </c>
      <c r="C179" s="29">
        <v>44775</v>
      </c>
      <c r="D179" s="23" t="s">
        <v>557</v>
      </c>
      <c r="E179" s="40"/>
      <c r="F179" s="41"/>
      <c r="G179" s="42"/>
      <c r="H179" s="42"/>
      <c r="I179" s="43" t="s">
        <v>570</v>
      </c>
      <c r="J179" s="23">
        <v>511</v>
      </c>
      <c r="K179" s="23" t="s">
        <v>572</v>
      </c>
      <c r="L179" s="23"/>
      <c r="M179" s="97" t="s">
        <v>581</v>
      </c>
    </row>
    <row r="180" spans="1:13" ht="12.5" x14ac:dyDescent="0.25">
      <c r="A180" s="5">
        <v>174</v>
      </c>
      <c r="B180" s="45" t="s">
        <v>242</v>
      </c>
      <c r="C180" s="35">
        <v>44789</v>
      </c>
      <c r="D180" s="34" t="s">
        <v>557</v>
      </c>
      <c r="E180" s="36"/>
      <c r="F180" s="37"/>
      <c r="G180" s="38"/>
      <c r="H180" s="38"/>
      <c r="I180" s="92" t="s">
        <v>582</v>
      </c>
      <c r="J180" s="34">
        <v>15</v>
      </c>
      <c r="K180" s="34" t="s">
        <v>572</v>
      </c>
      <c r="L180" s="34"/>
      <c r="M180" s="97" t="s">
        <v>583</v>
      </c>
    </row>
    <row r="181" spans="1:13" ht="12.5" x14ac:dyDescent="0.25">
      <c r="A181" s="46">
        <v>175</v>
      </c>
      <c r="B181" s="44" t="s">
        <v>242</v>
      </c>
      <c r="C181" s="29">
        <v>44790</v>
      </c>
      <c r="D181" s="23" t="s">
        <v>557</v>
      </c>
      <c r="E181" s="40"/>
      <c r="F181" s="41"/>
      <c r="G181" s="42"/>
      <c r="H181" s="42"/>
      <c r="I181" s="43" t="s">
        <v>584</v>
      </c>
      <c r="J181" s="23">
        <v>31</v>
      </c>
      <c r="K181" s="23" t="s">
        <v>575</v>
      </c>
      <c r="L181" s="23"/>
      <c r="M181" s="97" t="s">
        <v>585</v>
      </c>
    </row>
    <row r="182" spans="1:13" ht="12.5" x14ac:dyDescent="0.25">
      <c r="A182" s="5">
        <v>176</v>
      </c>
      <c r="B182" s="45" t="s">
        <v>242</v>
      </c>
      <c r="C182" s="35">
        <v>44795</v>
      </c>
      <c r="D182" s="34" t="s">
        <v>557</v>
      </c>
      <c r="E182" s="36"/>
      <c r="F182" s="37"/>
      <c r="G182" s="38"/>
      <c r="H182" s="38"/>
      <c r="I182" s="92" t="s">
        <v>584</v>
      </c>
      <c r="J182" s="34">
        <v>74</v>
      </c>
      <c r="K182" s="34" t="s">
        <v>575</v>
      </c>
      <c r="L182" s="34"/>
      <c r="M182" s="97" t="s">
        <v>586</v>
      </c>
    </row>
    <row r="183" spans="1:13" ht="12.5" x14ac:dyDescent="0.25">
      <c r="A183" s="46">
        <v>177</v>
      </c>
      <c r="B183" s="44" t="s">
        <v>237</v>
      </c>
      <c r="C183" s="29">
        <v>44835</v>
      </c>
      <c r="D183" s="23" t="s">
        <v>557</v>
      </c>
      <c r="E183" s="40"/>
      <c r="F183" s="41"/>
      <c r="G183" s="42"/>
      <c r="H183" s="42"/>
      <c r="I183" s="43" t="s">
        <v>587</v>
      </c>
      <c r="J183" s="23">
        <v>62</v>
      </c>
      <c r="K183" s="23" t="s">
        <v>588</v>
      </c>
      <c r="L183" s="23"/>
      <c r="M183" s="97" t="s">
        <v>589</v>
      </c>
    </row>
    <row r="184" spans="1:13" ht="12.5" x14ac:dyDescent="0.25">
      <c r="A184" s="5">
        <v>178</v>
      </c>
      <c r="B184" s="45" t="s">
        <v>256</v>
      </c>
      <c r="C184" s="35">
        <v>44904</v>
      </c>
      <c r="D184" s="34" t="s">
        <v>590</v>
      </c>
      <c r="E184" s="36"/>
      <c r="F184" s="37"/>
      <c r="G184" s="38"/>
      <c r="H184" s="38"/>
      <c r="I184" s="92" t="s">
        <v>591</v>
      </c>
      <c r="J184" s="34"/>
      <c r="K184" s="34" t="s">
        <v>592</v>
      </c>
      <c r="L184" s="34"/>
      <c r="M184" s="97" t="s">
        <v>593</v>
      </c>
    </row>
    <row r="185" spans="1:13" ht="12.5" x14ac:dyDescent="0.25">
      <c r="A185" s="46">
        <v>179</v>
      </c>
      <c r="B185" s="44" t="s">
        <v>322</v>
      </c>
      <c r="C185" s="29">
        <v>44854</v>
      </c>
      <c r="D185" s="23" t="s">
        <v>557</v>
      </c>
      <c r="E185" s="40"/>
      <c r="F185" s="41"/>
      <c r="G185" s="42"/>
      <c r="H185" s="42"/>
      <c r="I185" s="43" t="s">
        <v>594</v>
      </c>
      <c r="J185" s="23">
        <v>15</v>
      </c>
      <c r="K185" s="23" t="s">
        <v>595</v>
      </c>
      <c r="L185" s="23"/>
      <c r="M185" s="97" t="s">
        <v>596</v>
      </c>
    </row>
    <row r="186" spans="1:13" ht="12.5" x14ac:dyDescent="0.25">
      <c r="A186" s="5">
        <v>180</v>
      </c>
      <c r="B186" s="45" t="s">
        <v>242</v>
      </c>
      <c r="C186" s="35">
        <v>44840</v>
      </c>
      <c r="D186" s="34" t="s">
        <v>557</v>
      </c>
      <c r="E186" s="36"/>
      <c r="F186" s="37"/>
      <c r="G186" s="38"/>
      <c r="H186" s="38"/>
      <c r="I186" s="92" t="s">
        <v>587</v>
      </c>
      <c r="J186" s="34">
        <v>41</v>
      </c>
      <c r="K186" s="34" t="s">
        <v>588</v>
      </c>
      <c r="L186" s="34"/>
      <c r="M186" s="97" t="s">
        <v>597</v>
      </c>
    </row>
    <row r="187" spans="1:13" ht="12.5" x14ac:dyDescent="0.25">
      <c r="A187" s="46">
        <v>181</v>
      </c>
      <c r="B187" s="44" t="s">
        <v>242</v>
      </c>
      <c r="C187" s="29">
        <v>44848</v>
      </c>
      <c r="D187" s="23" t="s">
        <v>557</v>
      </c>
      <c r="E187" s="40"/>
      <c r="F187" s="41"/>
      <c r="G187" s="42"/>
      <c r="H187" s="42"/>
      <c r="I187" s="43" t="s">
        <v>598</v>
      </c>
      <c r="J187" s="23">
        <v>741</v>
      </c>
      <c r="K187" s="23" t="s">
        <v>599</v>
      </c>
      <c r="L187" s="23"/>
      <c r="M187" s="97" t="s">
        <v>600</v>
      </c>
    </row>
    <row r="188" spans="1:13" ht="12.5" x14ac:dyDescent="0.25">
      <c r="A188" s="5">
        <v>182</v>
      </c>
      <c r="B188" s="45" t="s">
        <v>242</v>
      </c>
      <c r="C188" s="35">
        <v>44853</v>
      </c>
      <c r="D188" s="34" t="s">
        <v>557</v>
      </c>
      <c r="E188" s="36"/>
      <c r="F188" s="37"/>
      <c r="G188" s="38"/>
      <c r="H188" s="38"/>
      <c r="I188" s="92" t="s">
        <v>601</v>
      </c>
      <c r="J188" s="34">
        <v>48</v>
      </c>
      <c r="K188" s="34"/>
      <c r="L188" s="34"/>
      <c r="M188" s="97" t="s">
        <v>602</v>
      </c>
    </row>
    <row r="189" spans="1:13" ht="12.5" x14ac:dyDescent="0.25">
      <c r="A189" s="46">
        <v>183</v>
      </c>
      <c r="B189" s="44" t="s">
        <v>242</v>
      </c>
      <c r="C189" s="29">
        <v>44862</v>
      </c>
      <c r="D189" s="23" t="s">
        <v>557</v>
      </c>
      <c r="E189" s="40"/>
      <c r="F189" s="41"/>
      <c r="G189" s="42"/>
      <c r="H189" s="42"/>
      <c r="I189" s="43" t="s">
        <v>603</v>
      </c>
      <c r="J189" s="23">
        <v>18</v>
      </c>
      <c r="K189" s="23" t="s">
        <v>604</v>
      </c>
      <c r="L189" s="23"/>
      <c r="M189" s="97" t="s">
        <v>605</v>
      </c>
    </row>
    <row r="190" spans="1:13" ht="12.5" x14ac:dyDescent="0.25">
      <c r="A190" s="5">
        <v>184</v>
      </c>
      <c r="B190" s="45" t="s">
        <v>242</v>
      </c>
      <c r="C190" s="35">
        <v>44867</v>
      </c>
      <c r="D190" s="34" t="s">
        <v>557</v>
      </c>
      <c r="E190" s="36"/>
      <c r="F190" s="37"/>
      <c r="G190" s="38"/>
      <c r="H190" s="38"/>
      <c r="I190" s="92" t="s">
        <v>606</v>
      </c>
      <c r="J190" s="34">
        <v>19</v>
      </c>
      <c r="K190" s="34" t="s">
        <v>604</v>
      </c>
      <c r="L190" s="34"/>
      <c r="M190" s="97" t="s">
        <v>607</v>
      </c>
    </row>
    <row r="191" spans="1:13" ht="12.5" x14ac:dyDescent="0.25">
      <c r="A191" s="46">
        <v>185</v>
      </c>
      <c r="B191" s="44" t="s">
        <v>242</v>
      </c>
      <c r="C191" s="29">
        <v>44880</v>
      </c>
      <c r="D191" s="23" t="s">
        <v>557</v>
      </c>
      <c r="E191" s="40"/>
      <c r="F191" s="41"/>
      <c r="G191" s="42"/>
      <c r="H191" s="42"/>
      <c r="I191" s="43" t="s">
        <v>608</v>
      </c>
      <c r="J191" s="23">
        <v>21</v>
      </c>
      <c r="K191" s="23"/>
      <c r="L191" s="23"/>
      <c r="M191" s="97" t="s">
        <v>609</v>
      </c>
    </row>
    <row r="192" spans="1:13" ht="12.5" x14ac:dyDescent="0.25">
      <c r="A192" s="5">
        <v>186</v>
      </c>
      <c r="B192" s="45" t="s">
        <v>242</v>
      </c>
      <c r="C192" s="35">
        <v>44908</v>
      </c>
      <c r="D192" s="34" t="s">
        <v>557</v>
      </c>
      <c r="E192" s="36"/>
      <c r="F192" s="37"/>
      <c r="G192" s="38"/>
      <c r="H192" s="38"/>
      <c r="I192" s="92" t="s">
        <v>610</v>
      </c>
      <c r="J192" s="34">
        <v>182</v>
      </c>
      <c r="K192" s="34"/>
      <c r="L192" s="34"/>
      <c r="M192" s="97" t="s">
        <v>611</v>
      </c>
    </row>
    <row r="193" spans="1:13" ht="12.5" x14ac:dyDescent="0.25">
      <c r="A193" s="46">
        <v>187</v>
      </c>
      <c r="B193" s="44" t="s">
        <v>242</v>
      </c>
      <c r="C193" s="29">
        <v>44911</v>
      </c>
      <c r="D193" s="23" t="s">
        <v>557</v>
      </c>
      <c r="E193" s="40"/>
      <c r="F193" s="41"/>
      <c r="G193" s="42"/>
      <c r="H193" s="42"/>
      <c r="I193" s="43" t="s">
        <v>612</v>
      </c>
      <c r="J193" s="23">
        <v>26</v>
      </c>
      <c r="K193" s="23"/>
      <c r="L193" s="23"/>
      <c r="M193" s="97" t="s">
        <v>613</v>
      </c>
    </row>
    <row r="194" spans="1:13" ht="12.5" x14ac:dyDescent="0.25">
      <c r="A194" s="5">
        <v>188</v>
      </c>
      <c r="B194" s="45" t="s">
        <v>242</v>
      </c>
      <c r="C194" s="35">
        <v>44916</v>
      </c>
      <c r="D194" s="34" t="s">
        <v>557</v>
      </c>
      <c r="E194" s="36"/>
      <c r="F194" s="37"/>
      <c r="G194" s="38"/>
      <c r="H194" s="38"/>
      <c r="I194" s="92" t="s">
        <v>614</v>
      </c>
      <c r="J194" s="34">
        <v>611</v>
      </c>
      <c r="K194" s="34"/>
      <c r="L194" s="34"/>
      <c r="M194" s="97" t="s">
        <v>615</v>
      </c>
    </row>
    <row r="195" spans="1:13" ht="12.5" x14ac:dyDescent="0.25">
      <c r="A195" s="46">
        <v>189</v>
      </c>
      <c r="B195" s="44" t="s">
        <v>242</v>
      </c>
      <c r="C195" s="29">
        <v>44922</v>
      </c>
      <c r="D195" s="23" t="s">
        <v>557</v>
      </c>
      <c r="E195" s="40"/>
      <c r="F195" s="41"/>
      <c r="G195" s="42"/>
      <c r="H195" s="42"/>
      <c r="I195" s="43" t="s">
        <v>616</v>
      </c>
      <c r="J195" s="23">
        <v>55</v>
      </c>
      <c r="K195" s="23"/>
      <c r="L195" s="23"/>
      <c r="M195" s="97" t="s">
        <v>617</v>
      </c>
    </row>
    <row r="196" spans="1:13" ht="12.5" x14ac:dyDescent="0.25">
      <c r="A196" s="5">
        <v>190</v>
      </c>
      <c r="B196" s="45" t="s">
        <v>322</v>
      </c>
      <c r="C196" s="35">
        <v>44800</v>
      </c>
      <c r="D196" s="34" t="s">
        <v>618</v>
      </c>
      <c r="E196" s="36"/>
      <c r="F196" s="37"/>
      <c r="G196" s="38"/>
      <c r="H196" s="38"/>
      <c r="I196" s="92" t="s">
        <v>619</v>
      </c>
      <c r="J196" s="34">
        <v>32</v>
      </c>
      <c r="K196" s="34" t="s">
        <v>620</v>
      </c>
      <c r="L196" s="34"/>
      <c r="M196" s="97" t="s">
        <v>621</v>
      </c>
    </row>
    <row r="197" spans="1:13" ht="12.5" x14ac:dyDescent="0.25">
      <c r="A197" s="46">
        <v>191</v>
      </c>
      <c r="B197" s="44" t="s">
        <v>622</v>
      </c>
      <c r="C197" s="29">
        <v>44565</v>
      </c>
      <c r="D197" s="23" t="s">
        <v>623</v>
      </c>
      <c r="E197" s="40"/>
      <c r="F197" s="41"/>
      <c r="G197" s="42"/>
      <c r="H197" s="42"/>
      <c r="I197" s="43" t="s">
        <v>624</v>
      </c>
      <c r="J197" s="23">
        <v>4</v>
      </c>
      <c r="K197" s="23"/>
      <c r="L197" s="23"/>
      <c r="M197" s="97" t="s">
        <v>625</v>
      </c>
    </row>
    <row r="198" spans="1:13" ht="12.5" x14ac:dyDescent="0.25">
      <c r="A198" s="5">
        <v>192</v>
      </c>
      <c r="B198" s="45" t="s">
        <v>626</v>
      </c>
      <c r="C198" s="35">
        <v>44607</v>
      </c>
      <c r="D198" s="34" t="s">
        <v>627</v>
      </c>
      <c r="E198" s="36"/>
      <c r="F198" s="37"/>
      <c r="G198" s="38"/>
      <c r="H198" s="38"/>
      <c r="I198" s="92" t="s">
        <v>624</v>
      </c>
      <c r="J198" s="34">
        <v>6</v>
      </c>
      <c r="K198" s="34"/>
      <c r="L198" s="34"/>
      <c r="M198" s="97" t="s">
        <v>628</v>
      </c>
    </row>
    <row r="199" spans="1:13" ht="12.5" x14ac:dyDescent="0.25">
      <c r="A199" s="46">
        <v>193</v>
      </c>
      <c r="B199" s="44" t="s">
        <v>629</v>
      </c>
      <c r="C199" s="29">
        <v>44625</v>
      </c>
      <c r="D199" s="23" t="s">
        <v>627</v>
      </c>
      <c r="E199" s="40"/>
      <c r="F199" s="41"/>
      <c r="G199" s="42"/>
      <c r="H199" s="42"/>
      <c r="I199" s="43" t="s">
        <v>630</v>
      </c>
      <c r="J199" s="23">
        <v>7</v>
      </c>
      <c r="K199" s="23"/>
      <c r="L199" s="23"/>
      <c r="M199" s="97" t="s">
        <v>631</v>
      </c>
    </row>
    <row r="200" spans="1:13" ht="12.5" x14ac:dyDescent="0.25">
      <c r="A200" s="5">
        <v>194</v>
      </c>
      <c r="B200" s="45" t="s">
        <v>632</v>
      </c>
      <c r="C200" s="35" t="s">
        <v>172</v>
      </c>
      <c r="D200" s="34" t="s">
        <v>627</v>
      </c>
      <c r="E200" s="36"/>
      <c r="F200" s="37"/>
      <c r="G200" s="38"/>
      <c r="H200" s="38"/>
      <c r="I200" s="92" t="s">
        <v>633</v>
      </c>
      <c r="J200" s="34"/>
      <c r="K200" s="34"/>
      <c r="L200" s="34"/>
      <c r="M200" s="97" t="s">
        <v>634</v>
      </c>
    </row>
    <row r="201" spans="1:13" ht="12.5" x14ac:dyDescent="0.25">
      <c r="A201" s="46">
        <v>195</v>
      </c>
      <c r="B201" s="44" t="s">
        <v>635</v>
      </c>
      <c r="C201" s="29" t="s">
        <v>636</v>
      </c>
      <c r="D201" s="23" t="s">
        <v>627</v>
      </c>
      <c r="E201" s="40"/>
      <c r="F201" s="41"/>
      <c r="G201" s="42"/>
      <c r="H201" s="42"/>
      <c r="I201" s="43"/>
      <c r="J201" s="23"/>
      <c r="K201" s="23"/>
      <c r="L201" s="23"/>
      <c r="M201" s="97" t="s">
        <v>637</v>
      </c>
    </row>
    <row r="202" spans="1:13" ht="12.5" x14ac:dyDescent="0.25">
      <c r="A202" s="5">
        <v>196</v>
      </c>
      <c r="B202" s="45" t="s">
        <v>216</v>
      </c>
      <c r="C202" s="35">
        <v>44636</v>
      </c>
      <c r="D202" s="34" t="s">
        <v>627</v>
      </c>
      <c r="E202" s="36"/>
      <c r="F202" s="37"/>
      <c r="G202" s="38"/>
      <c r="H202" s="38"/>
      <c r="I202" s="92"/>
      <c r="J202" s="34">
        <v>10</v>
      </c>
      <c r="K202" s="34" t="s">
        <v>542</v>
      </c>
      <c r="L202" s="34"/>
      <c r="M202" s="97" t="s">
        <v>638</v>
      </c>
    </row>
    <row r="203" spans="1:13" ht="12.5" x14ac:dyDescent="0.25">
      <c r="A203" s="46">
        <v>197</v>
      </c>
      <c r="B203" s="44" t="s">
        <v>639</v>
      </c>
      <c r="C203" s="29" t="s">
        <v>640</v>
      </c>
      <c r="D203" s="23" t="s">
        <v>641</v>
      </c>
      <c r="E203" s="40"/>
      <c r="F203" s="41"/>
      <c r="G203" s="42"/>
      <c r="H203" s="42"/>
      <c r="I203" s="43" t="s">
        <v>633</v>
      </c>
      <c r="J203" s="23"/>
      <c r="K203" s="23"/>
      <c r="L203" s="23"/>
      <c r="M203" s="97" t="s">
        <v>642</v>
      </c>
    </row>
    <row r="204" spans="1:13" ht="12.5" x14ac:dyDescent="0.25">
      <c r="A204" s="5">
        <v>198</v>
      </c>
      <c r="B204" s="45" t="s">
        <v>632</v>
      </c>
      <c r="C204" s="35" t="s">
        <v>178</v>
      </c>
      <c r="D204" s="34" t="s">
        <v>627</v>
      </c>
      <c r="E204" s="36"/>
      <c r="F204" s="37"/>
      <c r="G204" s="38"/>
      <c r="H204" s="38"/>
      <c r="I204" s="92"/>
      <c r="J204" s="34"/>
      <c r="K204" s="34"/>
      <c r="L204" s="34"/>
      <c r="M204" s="97" t="s">
        <v>643</v>
      </c>
    </row>
    <row r="205" spans="1:13" ht="12.5" x14ac:dyDescent="0.25">
      <c r="A205" s="46">
        <v>199</v>
      </c>
      <c r="B205" s="44" t="s">
        <v>242</v>
      </c>
      <c r="C205" s="29">
        <v>44713</v>
      </c>
      <c r="D205" s="23" t="s">
        <v>627</v>
      </c>
      <c r="E205" s="40"/>
      <c r="F205" s="41"/>
      <c r="G205" s="42"/>
      <c r="H205" s="42"/>
      <c r="I205" s="43" t="s">
        <v>644</v>
      </c>
      <c r="J205" s="23" t="s">
        <v>645</v>
      </c>
      <c r="K205" s="23"/>
      <c r="L205" s="23"/>
      <c r="M205" s="97" t="s">
        <v>646</v>
      </c>
    </row>
    <row r="206" spans="1:13" ht="12.5" x14ac:dyDescent="0.25">
      <c r="A206" s="5">
        <v>200</v>
      </c>
      <c r="B206" s="45" t="s">
        <v>242</v>
      </c>
      <c r="C206" s="35">
        <v>44713</v>
      </c>
      <c r="D206" s="34" t="s">
        <v>627</v>
      </c>
      <c r="E206" s="36"/>
      <c r="F206" s="37"/>
      <c r="G206" s="38"/>
      <c r="H206" s="38"/>
      <c r="I206" s="92" t="s">
        <v>647</v>
      </c>
      <c r="J206" s="34" t="s">
        <v>648</v>
      </c>
      <c r="K206" s="34"/>
      <c r="L206" s="34"/>
      <c r="M206" s="97" t="s">
        <v>649</v>
      </c>
    </row>
    <row r="207" spans="1:13" ht="12.5" x14ac:dyDescent="0.25">
      <c r="A207" s="46">
        <v>201</v>
      </c>
      <c r="B207" s="55" t="s">
        <v>242</v>
      </c>
      <c r="C207" s="56">
        <v>44680</v>
      </c>
      <c r="D207" s="50" t="s">
        <v>627</v>
      </c>
      <c r="E207" s="30"/>
      <c r="F207" s="31"/>
      <c r="G207" s="32"/>
      <c r="H207" s="32"/>
      <c r="I207" s="33" t="s">
        <v>650</v>
      </c>
      <c r="J207" s="50" t="s">
        <v>651</v>
      </c>
      <c r="K207" s="50"/>
      <c r="L207" s="50"/>
      <c r="M207" s="97" t="s">
        <v>652</v>
      </c>
    </row>
    <row r="208" spans="1:13" ht="12.5" x14ac:dyDescent="0.25">
      <c r="A208" s="5">
        <v>202</v>
      </c>
      <c r="B208" s="45"/>
      <c r="C208" s="35"/>
      <c r="D208" s="34" t="s">
        <v>627</v>
      </c>
      <c r="E208" s="36"/>
      <c r="F208" s="37"/>
      <c r="G208" s="38"/>
      <c r="H208" s="38"/>
      <c r="I208" s="92"/>
      <c r="J208" s="34"/>
      <c r="K208" s="34"/>
      <c r="L208" s="34"/>
      <c r="M208" s="97" t="s">
        <v>653</v>
      </c>
    </row>
    <row r="209" spans="1:13" ht="12.5" x14ac:dyDescent="0.25">
      <c r="A209" s="46">
        <v>203</v>
      </c>
      <c r="B209" s="44"/>
      <c r="C209" s="29"/>
      <c r="D209" s="23" t="s">
        <v>627</v>
      </c>
      <c r="E209" s="40"/>
      <c r="F209" s="41"/>
      <c r="G209" s="42"/>
      <c r="H209" s="42"/>
      <c r="I209" s="43"/>
      <c r="J209" s="23"/>
      <c r="K209" s="23"/>
      <c r="L209" s="23"/>
      <c r="M209" s="97" t="s">
        <v>654</v>
      </c>
    </row>
    <row r="210" spans="1:13" ht="12.5" x14ac:dyDescent="0.25">
      <c r="A210" s="5">
        <v>204</v>
      </c>
      <c r="B210" s="45" t="s">
        <v>322</v>
      </c>
      <c r="C210" s="35">
        <v>44763</v>
      </c>
      <c r="D210" s="34" t="s">
        <v>627</v>
      </c>
      <c r="E210" s="36"/>
      <c r="F210" s="37"/>
      <c r="G210" s="38"/>
      <c r="H210" s="38"/>
      <c r="I210" s="92" t="s">
        <v>655</v>
      </c>
      <c r="J210" s="34">
        <v>30</v>
      </c>
      <c r="K210" s="34" t="s">
        <v>656</v>
      </c>
      <c r="L210" s="34"/>
      <c r="M210" s="97" t="s">
        <v>657</v>
      </c>
    </row>
    <row r="211" spans="1:13" ht="12.5" x14ac:dyDescent="0.25">
      <c r="A211" s="46">
        <v>205</v>
      </c>
      <c r="B211" s="44" t="s">
        <v>658</v>
      </c>
      <c r="C211" s="29" t="s">
        <v>200</v>
      </c>
      <c r="D211" s="23" t="s">
        <v>627</v>
      </c>
      <c r="E211" s="40"/>
      <c r="F211" s="41"/>
      <c r="G211" s="42"/>
      <c r="H211" s="42"/>
      <c r="I211" s="43" t="s">
        <v>659</v>
      </c>
      <c r="J211" s="23"/>
      <c r="K211" s="23"/>
      <c r="L211" s="23"/>
      <c r="M211" s="97" t="s">
        <v>660</v>
      </c>
    </row>
    <row r="212" spans="1:13" ht="12.5" x14ac:dyDescent="0.25">
      <c r="A212" s="5">
        <v>206</v>
      </c>
      <c r="B212" s="45" t="s">
        <v>658</v>
      </c>
      <c r="C212" s="35" t="s">
        <v>474</v>
      </c>
      <c r="D212" s="34" t="s">
        <v>627</v>
      </c>
      <c r="E212" s="36"/>
      <c r="F212" s="37"/>
      <c r="G212" s="38"/>
      <c r="H212" s="38"/>
      <c r="I212" s="92" t="s">
        <v>661</v>
      </c>
      <c r="J212" s="34"/>
      <c r="K212" s="34"/>
      <c r="L212" s="34"/>
      <c r="M212" s="97" t="s">
        <v>662</v>
      </c>
    </row>
    <row r="213" spans="1:13" ht="12.5" x14ac:dyDescent="0.25">
      <c r="A213" s="46">
        <v>207</v>
      </c>
      <c r="B213" s="44"/>
      <c r="C213" s="29"/>
      <c r="D213" s="23" t="s">
        <v>627</v>
      </c>
      <c r="E213" s="40"/>
      <c r="F213" s="41"/>
      <c r="G213" s="42"/>
      <c r="H213" s="42"/>
      <c r="I213" s="43"/>
      <c r="J213" s="23"/>
      <c r="K213" s="23"/>
      <c r="L213" s="23"/>
      <c r="M213" s="97" t="s">
        <v>663</v>
      </c>
    </row>
    <row r="214" spans="1:13" ht="12.5" x14ac:dyDescent="0.25">
      <c r="A214" s="5">
        <v>208</v>
      </c>
      <c r="B214" s="45" t="s">
        <v>664</v>
      </c>
      <c r="C214" s="35" t="s">
        <v>665</v>
      </c>
      <c r="D214" s="34" t="s">
        <v>534</v>
      </c>
      <c r="E214" s="36"/>
      <c r="F214" s="37"/>
      <c r="G214" s="38"/>
      <c r="H214" s="38"/>
      <c r="I214" s="92"/>
      <c r="J214" s="34"/>
      <c r="K214" s="34"/>
      <c r="L214" s="34"/>
      <c r="M214" s="97" t="s">
        <v>666</v>
      </c>
    </row>
    <row r="215" spans="1:13" ht="12.5" x14ac:dyDescent="0.25">
      <c r="A215" s="46">
        <v>209</v>
      </c>
      <c r="B215" s="44" t="s">
        <v>667</v>
      </c>
      <c r="C215" s="29" t="s">
        <v>668</v>
      </c>
      <c r="D215" s="23" t="s">
        <v>519</v>
      </c>
      <c r="E215" s="40"/>
      <c r="F215" s="41"/>
      <c r="G215" s="42"/>
      <c r="H215" s="42"/>
      <c r="I215" s="43"/>
      <c r="J215" s="23"/>
      <c r="K215" s="23"/>
      <c r="L215" s="23"/>
      <c r="M215" s="97" t="s">
        <v>669</v>
      </c>
    </row>
    <row r="216" spans="1:13" ht="12.5" x14ac:dyDescent="0.25">
      <c r="A216" s="5">
        <v>210</v>
      </c>
      <c r="B216" s="45" t="s">
        <v>670</v>
      </c>
      <c r="C216" s="35">
        <v>44873</v>
      </c>
      <c r="D216" s="34" t="s">
        <v>540</v>
      </c>
      <c r="E216" s="36"/>
      <c r="F216" s="37"/>
      <c r="G216" s="38"/>
      <c r="H216" s="38"/>
      <c r="I216" s="92"/>
      <c r="J216" s="34"/>
      <c r="K216" s="34"/>
      <c r="L216" s="34"/>
      <c r="M216" s="97" t="s">
        <v>671</v>
      </c>
    </row>
    <row r="217" spans="1:13" ht="12.5" x14ac:dyDescent="0.25">
      <c r="A217" s="46">
        <v>211</v>
      </c>
      <c r="B217" s="44"/>
      <c r="C217" s="29"/>
      <c r="D217" s="23"/>
      <c r="E217" s="40"/>
      <c r="F217" s="41"/>
      <c r="G217" s="42"/>
      <c r="H217" s="42"/>
      <c r="I217" s="43"/>
      <c r="J217" s="23"/>
      <c r="K217" s="23"/>
      <c r="L217" s="23"/>
      <c r="M217" s="97" t="s">
        <v>672</v>
      </c>
    </row>
    <row r="218" spans="1:13" ht="12.5" x14ac:dyDescent="0.25">
      <c r="A218" s="5">
        <v>212</v>
      </c>
      <c r="B218" s="45" t="s">
        <v>673</v>
      </c>
      <c r="C218" s="35" t="s">
        <v>674</v>
      </c>
      <c r="D218" s="34"/>
      <c r="E218" s="36"/>
      <c r="F218" s="37"/>
      <c r="G218" s="38"/>
      <c r="H218" s="38"/>
      <c r="I218" s="92" t="s">
        <v>675</v>
      </c>
      <c r="J218" s="34">
        <v>9</v>
      </c>
      <c r="K218" s="34" t="s">
        <v>143</v>
      </c>
      <c r="L218" s="34"/>
      <c r="M218" s="97" t="s">
        <v>676</v>
      </c>
    </row>
    <row r="219" spans="1:13" ht="12.5" x14ac:dyDescent="0.25">
      <c r="A219" s="46">
        <v>213</v>
      </c>
      <c r="B219" s="44" t="s">
        <v>298</v>
      </c>
      <c r="C219" s="29">
        <v>44860</v>
      </c>
      <c r="D219" s="23" t="s">
        <v>677</v>
      </c>
      <c r="E219" s="40"/>
      <c r="F219" s="41"/>
      <c r="G219" s="42"/>
      <c r="H219" s="42"/>
      <c r="I219" s="43" t="s">
        <v>678</v>
      </c>
      <c r="J219" s="23" t="s">
        <v>679</v>
      </c>
      <c r="K219" s="23" t="s">
        <v>439</v>
      </c>
      <c r="L219" s="23"/>
      <c r="M219" s="97" t="s">
        <v>680</v>
      </c>
    </row>
    <row r="220" spans="1:13" ht="12.5" x14ac:dyDescent="0.25">
      <c r="A220" s="5">
        <v>214</v>
      </c>
      <c r="B220" s="45" t="s">
        <v>242</v>
      </c>
      <c r="C220" s="35">
        <v>44864</v>
      </c>
      <c r="D220" s="34" t="s">
        <v>681</v>
      </c>
      <c r="E220" s="36"/>
      <c r="F220" s="37"/>
      <c r="G220" s="38"/>
      <c r="H220" s="38"/>
      <c r="I220" s="92" t="s">
        <v>678</v>
      </c>
      <c r="J220" s="34" t="s">
        <v>682</v>
      </c>
      <c r="K220" s="34" t="s">
        <v>439</v>
      </c>
      <c r="L220" s="34"/>
      <c r="M220" s="97" t="s">
        <v>683</v>
      </c>
    </row>
    <row r="221" spans="1:13" ht="12.5" x14ac:dyDescent="0.25">
      <c r="A221" s="46">
        <v>215</v>
      </c>
      <c r="B221" s="44" t="s">
        <v>684</v>
      </c>
      <c r="C221" s="29">
        <v>44875</v>
      </c>
      <c r="D221" s="23" t="s">
        <v>681</v>
      </c>
      <c r="E221" s="40"/>
      <c r="F221" s="41"/>
      <c r="G221" s="42"/>
      <c r="H221" s="42"/>
      <c r="I221" s="43" t="s">
        <v>685</v>
      </c>
      <c r="J221" s="23">
        <v>50</v>
      </c>
      <c r="K221" s="23" t="s">
        <v>686</v>
      </c>
      <c r="L221" s="23"/>
      <c r="M221" s="97" t="s">
        <v>687</v>
      </c>
    </row>
    <row r="222" spans="1:13" ht="12.5" x14ac:dyDescent="0.25">
      <c r="A222" s="5">
        <v>216</v>
      </c>
      <c r="B222" s="45" t="s">
        <v>688</v>
      </c>
      <c r="C222" s="35">
        <v>44879</v>
      </c>
      <c r="D222" s="34" t="s">
        <v>677</v>
      </c>
      <c r="E222" s="36"/>
      <c r="F222" s="37"/>
      <c r="G222" s="38"/>
      <c r="H222" s="38"/>
      <c r="I222" s="92" t="s">
        <v>678</v>
      </c>
      <c r="J222" s="34">
        <v>500</v>
      </c>
      <c r="K222" s="34" t="s">
        <v>542</v>
      </c>
      <c r="L222" s="34"/>
      <c r="M222" s="97" t="s">
        <v>689</v>
      </c>
    </row>
    <row r="223" spans="1:13" ht="12.5" x14ac:dyDescent="0.25">
      <c r="A223" s="46">
        <v>217</v>
      </c>
      <c r="B223" s="44" t="s">
        <v>242</v>
      </c>
      <c r="C223" s="29">
        <v>44869</v>
      </c>
      <c r="D223" s="23" t="s">
        <v>677</v>
      </c>
      <c r="E223" s="40"/>
      <c r="F223" s="41"/>
      <c r="G223" s="42"/>
      <c r="H223" s="42"/>
      <c r="I223" s="43" t="s">
        <v>205</v>
      </c>
      <c r="J223" s="23" t="s">
        <v>690</v>
      </c>
      <c r="K223" s="23" t="s">
        <v>439</v>
      </c>
      <c r="L223" s="23"/>
      <c r="M223" s="97" t="s">
        <v>691</v>
      </c>
    </row>
    <row r="224" spans="1:13" ht="12.5" x14ac:dyDescent="0.25">
      <c r="A224" s="5">
        <v>218</v>
      </c>
      <c r="B224" s="45" t="s">
        <v>242</v>
      </c>
      <c r="C224" s="35">
        <v>44885</v>
      </c>
      <c r="D224" s="34" t="s">
        <v>681</v>
      </c>
      <c r="E224" s="36"/>
      <c r="F224" s="37"/>
      <c r="G224" s="38"/>
      <c r="H224" s="38"/>
      <c r="I224" s="92" t="s">
        <v>692</v>
      </c>
      <c r="J224" s="34" t="s">
        <v>682</v>
      </c>
      <c r="K224" s="34" t="s">
        <v>439</v>
      </c>
      <c r="L224" s="34"/>
      <c r="M224" s="97" t="s">
        <v>693</v>
      </c>
    </row>
    <row r="225" spans="1:13" ht="12.5" x14ac:dyDescent="0.25">
      <c r="A225" s="46">
        <v>219</v>
      </c>
      <c r="B225" s="44" t="s">
        <v>694</v>
      </c>
      <c r="C225" s="29">
        <v>44874</v>
      </c>
      <c r="D225" s="23" t="s">
        <v>681</v>
      </c>
      <c r="E225" s="40"/>
      <c r="F225" s="41"/>
      <c r="G225" s="42"/>
      <c r="H225" s="42"/>
      <c r="I225" s="43" t="s">
        <v>695</v>
      </c>
      <c r="J225" s="23" t="s">
        <v>696</v>
      </c>
      <c r="K225" s="23" t="s">
        <v>439</v>
      </c>
      <c r="L225" s="23"/>
      <c r="M225" s="97" t="s">
        <v>697</v>
      </c>
    </row>
    <row r="226" spans="1:13" ht="12.5" x14ac:dyDescent="0.25">
      <c r="A226" s="5">
        <v>220</v>
      </c>
      <c r="B226" s="45" t="s">
        <v>698</v>
      </c>
      <c r="C226" s="35">
        <v>44889</v>
      </c>
      <c r="D226" s="34" t="s">
        <v>681</v>
      </c>
      <c r="E226" s="36"/>
      <c r="F226" s="37"/>
      <c r="G226" s="38"/>
      <c r="H226" s="38"/>
      <c r="I226" s="92" t="s">
        <v>695</v>
      </c>
      <c r="J226" s="34" t="s">
        <v>699</v>
      </c>
      <c r="K226" s="34" t="s">
        <v>439</v>
      </c>
      <c r="L226" s="34"/>
      <c r="M226" s="97" t="s">
        <v>700</v>
      </c>
    </row>
    <row r="227" spans="1:13" ht="12.5" x14ac:dyDescent="0.25">
      <c r="A227" s="46">
        <v>221</v>
      </c>
      <c r="B227" s="44" t="s">
        <v>242</v>
      </c>
      <c r="C227" s="29">
        <v>44896</v>
      </c>
      <c r="D227" s="23" t="s">
        <v>681</v>
      </c>
      <c r="E227" s="40"/>
      <c r="F227" s="41"/>
      <c r="G227" s="42"/>
      <c r="H227" s="42"/>
      <c r="I227" s="43" t="s">
        <v>695</v>
      </c>
      <c r="J227" s="23" t="s">
        <v>682</v>
      </c>
      <c r="K227" s="23" t="s">
        <v>439</v>
      </c>
      <c r="L227" s="23"/>
      <c r="M227" s="97" t="s">
        <v>701</v>
      </c>
    </row>
    <row r="228" spans="1:13" ht="12.5" x14ac:dyDescent="0.25">
      <c r="A228" s="5">
        <v>222</v>
      </c>
      <c r="B228" s="45" t="s">
        <v>702</v>
      </c>
      <c r="C228" s="35">
        <v>44897</v>
      </c>
      <c r="D228" s="34" t="s">
        <v>681</v>
      </c>
      <c r="E228" s="36"/>
      <c r="F228" s="37"/>
      <c r="G228" s="38"/>
      <c r="H228" s="38"/>
      <c r="I228" s="92" t="s">
        <v>5</v>
      </c>
      <c r="J228" s="34" t="s">
        <v>703</v>
      </c>
      <c r="K228" s="34" t="s">
        <v>704</v>
      </c>
      <c r="L228" s="34"/>
      <c r="M228" s="97" t="s">
        <v>705</v>
      </c>
    </row>
    <row r="229" spans="1:13" ht="12.5" x14ac:dyDescent="0.25">
      <c r="A229" s="46">
        <v>223</v>
      </c>
      <c r="B229" s="44" t="s">
        <v>706</v>
      </c>
      <c r="C229" s="29">
        <v>44917</v>
      </c>
      <c r="D229" s="23" t="s">
        <v>677</v>
      </c>
      <c r="E229" s="40"/>
      <c r="F229" s="41"/>
      <c r="G229" s="42"/>
      <c r="H229" s="42"/>
      <c r="I229" s="43" t="s">
        <v>695</v>
      </c>
      <c r="J229" s="23" t="s">
        <v>707</v>
      </c>
      <c r="K229" s="23" t="s">
        <v>708</v>
      </c>
      <c r="L229" s="23"/>
      <c r="M229" s="97" t="s">
        <v>709</v>
      </c>
    </row>
    <row r="230" spans="1:13" ht="12.5" x14ac:dyDescent="0.25">
      <c r="A230" s="5">
        <v>224</v>
      </c>
      <c r="B230" s="45" t="s">
        <v>266</v>
      </c>
      <c r="C230" s="35" t="s">
        <v>710</v>
      </c>
      <c r="D230" s="34" t="s">
        <v>677</v>
      </c>
      <c r="E230" s="36"/>
      <c r="F230" s="37"/>
      <c r="G230" s="38"/>
      <c r="H230" s="38"/>
      <c r="I230" s="92" t="s">
        <v>711</v>
      </c>
      <c r="J230" s="34" t="s">
        <v>707</v>
      </c>
      <c r="K230" s="34" t="s">
        <v>712</v>
      </c>
      <c r="L230" s="34"/>
      <c r="M230" s="97" t="s">
        <v>713</v>
      </c>
    </row>
    <row r="231" spans="1:13" ht="12.5" x14ac:dyDescent="0.25">
      <c r="A231" s="46">
        <v>225</v>
      </c>
      <c r="B231" s="44" t="s">
        <v>266</v>
      </c>
      <c r="C231" s="29" t="s">
        <v>714</v>
      </c>
      <c r="D231" s="23" t="s">
        <v>681</v>
      </c>
      <c r="E231" s="40"/>
      <c r="F231" s="41"/>
      <c r="G231" s="42"/>
      <c r="H231" s="42"/>
      <c r="I231" s="43" t="s">
        <v>711</v>
      </c>
      <c r="J231" s="23" t="s">
        <v>707</v>
      </c>
      <c r="K231" s="23" t="s">
        <v>715</v>
      </c>
      <c r="L231" s="23"/>
      <c r="M231" s="97" t="s">
        <v>716</v>
      </c>
    </row>
    <row r="232" spans="1:13" ht="12.5" x14ac:dyDescent="0.25">
      <c r="A232" s="5">
        <v>226</v>
      </c>
      <c r="B232" s="45" t="s">
        <v>717</v>
      </c>
      <c r="C232" s="35" t="s">
        <v>718</v>
      </c>
      <c r="D232" s="34" t="s">
        <v>681</v>
      </c>
      <c r="E232" s="36"/>
      <c r="F232" s="37"/>
      <c r="G232" s="38"/>
      <c r="H232" s="38"/>
      <c r="I232" s="92" t="s">
        <v>719</v>
      </c>
      <c r="J232" s="34" t="s">
        <v>703</v>
      </c>
      <c r="K232" s="34"/>
      <c r="L232" s="34"/>
      <c r="M232" s="97" t="s">
        <v>720</v>
      </c>
    </row>
    <row r="233" spans="1:13" ht="12.5" x14ac:dyDescent="0.25">
      <c r="A233" s="46">
        <v>227</v>
      </c>
      <c r="B233" s="44" t="s">
        <v>266</v>
      </c>
      <c r="C233" s="29">
        <v>44819</v>
      </c>
      <c r="D233" s="23" t="s">
        <v>681</v>
      </c>
      <c r="E233" s="40"/>
      <c r="F233" s="41"/>
      <c r="G233" s="42"/>
      <c r="H233" s="42"/>
      <c r="I233" s="43" t="s">
        <v>719</v>
      </c>
      <c r="J233" s="23">
        <v>75</v>
      </c>
      <c r="K233" s="23" t="s">
        <v>721</v>
      </c>
      <c r="L233" s="23"/>
      <c r="M233" s="97" t="s">
        <v>722</v>
      </c>
    </row>
    <row r="234" spans="1:13" ht="12.5" x14ac:dyDescent="0.25">
      <c r="A234" s="5">
        <v>228</v>
      </c>
      <c r="B234" s="45" t="s">
        <v>266</v>
      </c>
      <c r="C234" s="35">
        <v>44825</v>
      </c>
      <c r="D234" s="34" t="s">
        <v>681</v>
      </c>
      <c r="E234" s="36"/>
      <c r="F234" s="37"/>
      <c r="G234" s="38"/>
      <c r="H234" s="38"/>
      <c r="I234" s="92" t="s">
        <v>685</v>
      </c>
      <c r="J234" s="34">
        <v>50</v>
      </c>
      <c r="K234" s="34" t="s">
        <v>723</v>
      </c>
      <c r="L234" s="34"/>
      <c r="M234" s="97" t="s">
        <v>724</v>
      </c>
    </row>
    <row r="235" spans="1:13" ht="12.5" x14ac:dyDescent="0.25">
      <c r="A235" s="46">
        <v>229</v>
      </c>
      <c r="B235" s="44" t="s">
        <v>237</v>
      </c>
      <c r="C235" s="29">
        <v>44824</v>
      </c>
      <c r="D235" s="23" t="s">
        <v>677</v>
      </c>
      <c r="E235" s="40"/>
      <c r="F235" s="41"/>
      <c r="G235" s="42"/>
      <c r="H235" s="42"/>
      <c r="I235" s="43" t="s">
        <v>725</v>
      </c>
      <c r="J235" s="23">
        <v>10</v>
      </c>
      <c r="K235" s="23" t="s">
        <v>726</v>
      </c>
      <c r="L235" s="23"/>
      <c r="M235" s="97" t="s">
        <v>727</v>
      </c>
    </row>
    <row r="236" spans="1:13" ht="12.5" x14ac:dyDescent="0.25">
      <c r="A236" s="5">
        <v>230</v>
      </c>
      <c r="B236" s="45" t="s">
        <v>298</v>
      </c>
      <c r="C236" s="35">
        <v>44793</v>
      </c>
      <c r="D236" s="34" t="s">
        <v>681</v>
      </c>
      <c r="E236" s="36"/>
      <c r="F236" s="37"/>
      <c r="G236" s="38"/>
      <c r="H236" s="38"/>
      <c r="I236" s="92" t="s">
        <v>678</v>
      </c>
      <c r="J236" s="34" t="s">
        <v>728</v>
      </c>
      <c r="K236" s="34" t="s">
        <v>729</v>
      </c>
      <c r="L236" s="34"/>
      <c r="M236" s="97" t="s">
        <v>730</v>
      </c>
    </row>
    <row r="237" spans="1:13" ht="12.5" x14ac:dyDescent="0.25">
      <c r="A237" s="46">
        <v>231</v>
      </c>
      <c r="B237" s="44" t="s">
        <v>242</v>
      </c>
      <c r="C237" s="29" t="s">
        <v>731</v>
      </c>
      <c r="D237" s="23" t="s">
        <v>732</v>
      </c>
      <c r="E237" s="40"/>
      <c r="F237" s="41"/>
      <c r="G237" s="42"/>
      <c r="H237" s="42"/>
      <c r="I237" s="43" t="s">
        <v>733</v>
      </c>
      <c r="J237" s="23" t="s">
        <v>734</v>
      </c>
      <c r="K237" s="23"/>
      <c r="L237" s="23"/>
      <c r="M237" s="97" t="s">
        <v>735</v>
      </c>
    </row>
    <row r="238" spans="1:13" ht="12.5" x14ac:dyDescent="0.25">
      <c r="A238" s="5">
        <v>232</v>
      </c>
      <c r="B238" s="45" t="s">
        <v>242</v>
      </c>
      <c r="C238" s="35" t="s">
        <v>736</v>
      </c>
      <c r="D238" s="34" t="s">
        <v>732</v>
      </c>
      <c r="E238" s="36"/>
      <c r="F238" s="37"/>
      <c r="G238" s="38"/>
      <c r="H238" s="38"/>
      <c r="I238" s="92" t="s">
        <v>733</v>
      </c>
      <c r="J238" s="34" t="s">
        <v>734</v>
      </c>
      <c r="K238" s="34"/>
      <c r="L238" s="34"/>
      <c r="M238" s="97" t="s">
        <v>737</v>
      </c>
    </row>
    <row r="239" spans="1:13" ht="12.5" x14ac:dyDescent="0.25">
      <c r="A239" s="46">
        <v>233</v>
      </c>
      <c r="B239" s="44" t="s">
        <v>242</v>
      </c>
      <c r="C239" s="29" t="s">
        <v>738</v>
      </c>
      <c r="D239" s="23" t="s">
        <v>732</v>
      </c>
      <c r="E239" s="40"/>
      <c r="F239" s="41"/>
      <c r="G239" s="42"/>
      <c r="H239" s="42"/>
      <c r="I239" s="43" t="s">
        <v>733</v>
      </c>
      <c r="J239" s="23" t="s">
        <v>734</v>
      </c>
      <c r="K239" s="23"/>
      <c r="L239" s="23"/>
      <c r="M239" s="97" t="s">
        <v>739</v>
      </c>
    </row>
    <row r="240" spans="1:13" ht="12.5" x14ac:dyDescent="0.25">
      <c r="A240" s="5">
        <v>234</v>
      </c>
      <c r="B240" s="45" t="s">
        <v>242</v>
      </c>
      <c r="C240" s="35">
        <v>44610</v>
      </c>
      <c r="D240" s="34" t="s">
        <v>677</v>
      </c>
      <c r="E240" s="36"/>
      <c r="F240" s="37"/>
      <c r="G240" s="38"/>
      <c r="H240" s="38"/>
      <c r="I240" s="92" t="s">
        <v>740</v>
      </c>
      <c r="J240" s="34" t="s">
        <v>734</v>
      </c>
      <c r="K240" s="34" t="s">
        <v>741</v>
      </c>
      <c r="L240" s="34"/>
      <c r="M240" s="97" t="s">
        <v>742</v>
      </c>
    </row>
    <row r="241" spans="1:13" ht="12.5" x14ac:dyDescent="0.25">
      <c r="A241" s="46">
        <v>235</v>
      </c>
      <c r="B241" s="44" t="s">
        <v>242</v>
      </c>
      <c r="C241" s="29">
        <v>44624</v>
      </c>
      <c r="D241" s="23" t="s">
        <v>677</v>
      </c>
      <c r="E241" s="40"/>
      <c r="F241" s="41"/>
      <c r="G241" s="42"/>
      <c r="H241" s="42"/>
      <c r="I241" s="43" t="s">
        <v>743</v>
      </c>
      <c r="J241" s="23">
        <v>500</v>
      </c>
      <c r="K241" s="23"/>
      <c r="L241" s="23"/>
      <c r="M241" s="97" t="s">
        <v>744</v>
      </c>
    </row>
    <row r="242" spans="1:13" ht="12.5" x14ac:dyDescent="0.25">
      <c r="A242" s="5">
        <v>236</v>
      </c>
      <c r="B242" s="45" t="s">
        <v>684</v>
      </c>
      <c r="C242" s="35">
        <v>44629</v>
      </c>
      <c r="D242" s="34" t="s">
        <v>677</v>
      </c>
      <c r="E242" s="36"/>
      <c r="F242" s="37"/>
      <c r="G242" s="38"/>
      <c r="H242" s="38"/>
      <c r="I242" s="92" t="s">
        <v>745</v>
      </c>
      <c r="J242" s="34">
        <v>30</v>
      </c>
      <c r="K242" s="34" t="s">
        <v>746</v>
      </c>
      <c r="L242" s="34"/>
      <c r="M242" s="97" t="s">
        <v>747</v>
      </c>
    </row>
    <row r="243" spans="1:13" ht="12.5" x14ac:dyDescent="0.25">
      <c r="A243" s="46">
        <v>237</v>
      </c>
      <c r="B243" s="44" t="s">
        <v>298</v>
      </c>
      <c r="C243" s="29">
        <v>44650</v>
      </c>
      <c r="D243" s="23" t="s">
        <v>681</v>
      </c>
      <c r="E243" s="40"/>
      <c r="F243" s="41"/>
      <c r="G243" s="42"/>
      <c r="H243" s="42"/>
      <c r="I243" s="43" t="s">
        <v>743</v>
      </c>
      <c r="J243" s="23">
        <v>200</v>
      </c>
      <c r="K243" s="23" t="s">
        <v>729</v>
      </c>
      <c r="L243" s="23"/>
      <c r="M243" s="97" t="s">
        <v>748</v>
      </c>
    </row>
    <row r="244" spans="1:13" ht="12.5" x14ac:dyDescent="0.25">
      <c r="A244" s="5">
        <v>238</v>
      </c>
      <c r="B244" s="45" t="s">
        <v>749</v>
      </c>
      <c r="C244" s="35">
        <v>44664</v>
      </c>
      <c r="D244" s="34" t="s">
        <v>677</v>
      </c>
      <c r="E244" s="36"/>
      <c r="F244" s="37"/>
      <c r="G244" s="38"/>
      <c r="H244" s="38"/>
      <c r="I244" s="92" t="s">
        <v>750</v>
      </c>
      <c r="J244" s="34">
        <v>20</v>
      </c>
      <c r="K244" s="34" t="s">
        <v>751</v>
      </c>
      <c r="L244" s="34"/>
      <c r="M244" s="97" t="s">
        <v>752</v>
      </c>
    </row>
    <row r="245" spans="1:13" ht="12.5" x14ac:dyDescent="0.25">
      <c r="A245" s="46">
        <v>239</v>
      </c>
      <c r="B245" s="44" t="s">
        <v>242</v>
      </c>
      <c r="C245" s="29">
        <v>44673</v>
      </c>
      <c r="D245" s="23" t="s">
        <v>677</v>
      </c>
      <c r="E245" s="40"/>
      <c r="F245" s="41"/>
      <c r="G245" s="42"/>
      <c r="H245" s="42"/>
      <c r="I245" s="43" t="s">
        <v>753</v>
      </c>
      <c r="J245" s="23">
        <v>100</v>
      </c>
      <c r="K245" s="23"/>
      <c r="L245" s="23"/>
      <c r="M245" s="97" t="s">
        <v>754</v>
      </c>
    </row>
    <row r="246" spans="1:13" ht="12.5" x14ac:dyDescent="0.25">
      <c r="A246" s="5">
        <v>240</v>
      </c>
      <c r="B246" s="45" t="s">
        <v>242</v>
      </c>
      <c r="C246" s="35" t="s">
        <v>755</v>
      </c>
      <c r="D246" s="34" t="s">
        <v>677</v>
      </c>
      <c r="E246" s="36"/>
      <c r="F246" s="37"/>
      <c r="G246" s="38"/>
      <c r="H246" s="38"/>
      <c r="I246" s="92" t="s">
        <v>756</v>
      </c>
      <c r="J246" s="34" t="s">
        <v>690</v>
      </c>
      <c r="K246" s="34"/>
      <c r="L246" s="34"/>
      <c r="M246" s="97" t="s">
        <v>757</v>
      </c>
    </row>
    <row r="247" spans="1:13" ht="12.5" x14ac:dyDescent="0.25">
      <c r="A247" s="46">
        <v>241</v>
      </c>
      <c r="B247" s="44" t="s">
        <v>266</v>
      </c>
      <c r="C247" s="29" t="s">
        <v>755</v>
      </c>
      <c r="D247" s="23" t="s">
        <v>677</v>
      </c>
      <c r="E247" s="40"/>
      <c r="F247" s="41"/>
      <c r="G247" s="42"/>
      <c r="H247" s="42"/>
      <c r="I247" s="43" t="s">
        <v>756</v>
      </c>
      <c r="J247" s="23" t="s">
        <v>690</v>
      </c>
      <c r="K247" s="23"/>
      <c r="L247" s="23"/>
      <c r="M247" s="97" t="s">
        <v>758</v>
      </c>
    </row>
    <row r="248" spans="1:13" ht="12.5" x14ac:dyDescent="0.25">
      <c r="A248" s="5">
        <v>242</v>
      </c>
      <c r="B248" s="45" t="s">
        <v>242</v>
      </c>
      <c r="C248" s="35">
        <v>44682</v>
      </c>
      <c r="D248" s="34" t="s">
        <v>677</v>
      </c>
      <c r="E248" s="36"/>
      <c r="F248" s="37"/>
      <c r="G248" s="38"/>
      <c r="H248" s="38"/>
      <c r="I248" s="92" t="s">
        <v>756</v>
      </c>
      <c r="J248" s="34" t="s">
        <v>690</v>
      </c>
      <c r="K248" s="34"/>
      <c r="L248" s="34"/>
      <c r="M248" s="97" t="s">
        <v>759</v>
      </c>
    </row>
    <row r="249" spans="1:13" ht="12.5" x14ac:dyDescent="0.25">
      <c r="A249" s="46">
        <v>243</v>
      </c>
      <c r="B249" s="44" t="s">
        <v>298</v>
      </c>
      <c r="C249" s="29">
        <v>44682</v>
      </c>
      <c r="D249" s="23" t="s">
        <v>681</v>
      </c>
      <c r="E249" s="40"/>
      <c r="F249" s="41"/>
      <c r="G249" s="42"/>
      <c r="H249" s="42"/>
      <c r="I249" s="43" t="s">
        <v>678</v>
      </c>
      <c r="J249" s="23">
        <v>315</v>
      </c>
      <c r="K249" s="23"/>
      <c r="L249" s="23"/>
      <c r="M249" s="97" t="s">
        <v>760</v>
      </c>
    </row>
    <row r="250" spans="1:13" ht="12.5" x14ac:dyDescent="0.25">
      <c r="A250" s="5">
        <v>244</v>
      </c>
      <c r="B250" s="45" t="s">
        <v>761</v>
      </c>
      <c r="C250" s="35">
        <v>44697</v>
      </c>
      <c r="D250" s="34" t="s">
        <v>677</v>
      </c>
      <c r="E250" s="36"/>
      <c r="F250" s="37"/>
      <c r="G250" s="38"/>
      <c r="H250" s="38"/>
      <c r="I250" s="92" t="s">
        <v>762</v>
      </c>
      <c r="J250" s="34">
        <v>3</v>
      </c>
      <c r="K250" s="34"/>
      <c r="L250" s="34"/>
      <c r="M250" s="97" t="s">
        <v>763</v>
      </c>
    </row>
    <row r="251" spans="1:13" ht="12.5" x14ac:dyDescent="0.25">
      <c r="A251" s="46">
        <v>245</v>
      </c>
      <c r="B251" s="44" t="s">
        <v>764</v>
      </c>
      <c r="C251" s="29">
        <v>44699</v>
      </c>
      <c r="D251" s="23" t="s">
        <v>677</v>
      </c>
      <c r="E251" s="40"/>
      <c r="F251" s="41"/>
      <c r="G251" s="42"/>
      <c r="H251" s="42"/>
      <c r="I251" s="43" t="s">
        <v>719</v>
      </c>
      <c r="J251" s="23">
        <v>40</v>
      </c>
      <c r="K251" s="23" t="s">
        <v>765</v>
      </c>
      <c r="L251" s="23"/>
      <c r="M251" s="97" t="s">
        <v>766</v>
      </c>
    </row>
    <row r="252" spans="1:13" ht="12.5" x14ac:dyDescent="0.25">
      <c r="A252" s="5">
        <v>246</v>
      </c>
      <c r="B252" s="45" t="s">
        <v>767</v>
      </c>
      <c r="C252" s="35">
        <v>44705</v>
      </c>
      <c r="D252" s="34" t="s">
        <v>732</v>
      </c>
      <c r="E252" s="36"/>
      <c r="F252" s="37"/>
      <c r="G252" s="38"/>
      <c r="H252" s="38"/>
      <c r="I252" s="92" t="s">
        <v>719</v>
      </c>
      <c r="J252" s="34">
        <v>10</v>
      </c>
      <c r="K252" s="34" t="s">
        <v>143</v>
      </c>
      <c r="L252" s="34"/>
      <c r="M252" s="97" t="s">
        <v>768</v>
      </c>
    </row>
    <row r="253" spans="1:13" ht="12.5" x14ac:dyDescent="0.25">
      <c r="A253" s="46">
        <v>247</v>
      </c>
      <c r="B253" s="44" t="s">
        <v>769</v>
      </c>
      <c r="C253" s="29">
        <v>44708</v>
      </c>
      <c r="D253" s="23" t="s">
        <v>681</v>
      </c>
      <c r="E253" s="40"/>
      <c r="F253" s="41"/>
      <c r="G253" s="42"/>
      <c r="H253" s="42"/>
      <c r="I253" s="43" t="s">
        <v>227</v>
      </c>
      <c r="J253" s="23" t="s">
        <v>690</v>
      </c>
      <c r="K253" s="23"/>
      <c r="L253" s="23"/>
      <c r="M253" s="97" t="s">
        <v>770</v>
      </c>
    </row>
    <row r="254" spans="1:13" ht="12.5" x14ac:dyDescent="0.25">
      <c r="A254" s="5">
        <v>248</v>
      </c>
      <c r="B254" s="45" t="s">
        <v>242</v>
      </c>
      <c r="C254" s="35">
        <v>44712</v>
      </c>
      <c r="D254" s="34" t="s">
        <v>677</v>
      </c>
      <c r="E254" s="36"/>
      <c r="F254" s="37"/>
      <c r="G254" s="38"/>
      <c r="H254" s="38"/>
      <c r="I254" s="92" t="s">
        <v>205</v>
      </c>
      <c r="J254" s="34" t="s">
        <v>690</v>
      </c>
      <c r="K254" s="34"/>
      <c r="L254" s="34"/>
      <c r="M254" s="97" t="s">
        <v>771</v>
      </c>
    </row>
    <row r="255" spans="1:13" ht="12.5" x14ac:dyDescent="0.25">
      <c r="A255" s="46">
        <v>249</v>
      </c>
      <c r="B255" s="44" t="s">
        <v>767</v>
      </c>
      <c r="C255" s="29">
        <v>44713</v>
      </c>
      <c r="D255" s="23" t="s">
        <v>732</v>
      </c>
      <c r="E255" s="40"/>
      <c r="F255" s="41"/>
      <c r="G255" s="42"/>
      <c r="H255" s="42"/>
      <c r="I255" s="43" t="s">
        <v>719</v>
      </c>
      <c r="J255" s="23">
        <v>6</v>
      </c>
      <c r="K255" s="23" t="s">
        <v>143</v>
      </c>
      <c r="L255" s="23"/>
      <c r="M255" s="97" t="s">
        <v>772</v>
      </c>
    </row>
    <row r="256" spans="1:13" ht="12.5" x14ac:dyDescent="0.25">
      <c r="A256" s="5">
        <v>250</v>
      </c>
      <c r="B256" s="45" t="s">
        <v>242</v>
      </c>
      <c r="C256" s="35" t="s">
        <v>773</v>
      </c>
      <c r="D256" s="34" t="s">
        <v>732</v>
      </c>
      <c r="E256" s="36"/>
      <c r="F256" s="37"/>
      <c r="G256" s="38"/>
      <c r="H256" s="38"/>
      <c r="I256" s="92" t="s">
        <v>205</v>
      </c>
      <c r="J256" s="34" t="s">
        <v>734</v>
      </c>
      <c r="K256" s="34"/>
      <c r="L256" s="34"/>
      <c r="M256" s="97" t="s">
        <v>774</v>
      </c>
    </row>
    <row r="257" spans="1:13" ht="12.5" x14ac:dyDescent="0.25">
      <c r="A257" s="46">
        <v>251</v>
      </c>
      <c r="B257" s="44" t="s">
        <v>298</v>
      </c>
      <c r="C257" s="29">
        <v>44714</v>
      </c>
      <c r="D257" s="23" t="s">
        <v>732</v>
      </c>
      <c r="E257" s="40"/>
      <c r="F257" s="41"/>
      <c r="G257" s="42"/>
      <c r="H257" s="42"/>
      <c r="I257" s="43" t="s">
        <v>205</v>
      </c>
      <c r="J257" s="23" t="s">
        <v>679</v>
      </c>
      <c r="K257" s="23"/>
      <c r="L257" s="23"/>
      <c r="M257" s="97" t="s">
        <v>775</v>
      </c>
    </row>
    <row r="258" spans="1:13" ht="12.5" x14ac:dyDescent="0.25">
      <c r="A258" s="5">
        <v>252</v>
      </c>
      <c r="B258" s="45" t="s">
        <v>769</v>
      </c>
      <c r="C258" s="35">
        <v>44715</v>
      </c>
      <c r="D258" s="34" t="s">
        <v>677</v>
      </c>
      <c r="E258" s="36"/>
      <c r="F258" s="37"/>
      <c r="G258" s="38"/>
      <c r="H258" s="38"/>
      <c r="I258" s="92" t="s">
        <v>776</v>
      </c>
      <c r="J258" s="34" t="s">
        <v>690</v>
      </c>
      <c r="K258" s="34" t="s">
        <v>777</v>
      </c>
      <c r="L258" s="34"/>
      <c r="M258" s="97" t="s">
        <v>778</v>
      </c>
    </row>
    <row r="259" spans="1:13" ht="12.5" x14ac:dyDescent="0.25">
      <c r="A259" s="46">
        <v>253</v>
      </c>
      <c r="B259" s="44" t="s">
        <v>242</v>
      </c>
      <c r="C259" s="29" t="s">
        <v>779</v>
      </c>
      <c r="D259" s="23" t="s">
        <v>732</v>
      </c>
      <c r="E259" s="40"/>
      <c r="F259" s="41"/>
      <c r="G259" s="42"/>
      <c r="H259" s="42"/>
      <c r="I259" s="43" t="s">
        <v>205</v>
      </c>
      <c r="J259" s="23" t="s">
        <v>734</v>
      </c>
      <c r="K259" s="23"/>
      <c r="L259" s="23"/>
      <c r="M259" s="97" t="s">
        <v>780</v>
      </c>
    </row>
    <row r="260" spans="1:13" ht="12.5" x14ac:dyDescent="0.25">
      <c r="A260" s="5">
        <v>254</v>
      </c>
      <c r="B260" s="45" t="s">
        <v>298</v>
      </c>
      <c r="C260" s="35">
        <v>44726</v>
      </c>
      <c r="D260" s="34" t="s">
        <v>677</v>
      </c>
      <c r="E260" s="36"/>
      <c r="F260" s="37"/>
      <c r="G260" s="38"/>
      <c r="H260" s="38"/>
      <c r="I260" s="92" t="s">
        <v>781</v>
      </c>
      <c r="J260" s="34" t="s">
        <v>679</v>
      </c>
      <c r="K260" s="34" t="s">
        <v>777</v>
      </c>
      <c r="L260" s="34"/>
      <c r="M260" s="97" t="s">
        <v>782</v>
      </c>
    </row>
    <row r="261" spans="1:13" ht="12.5" x14ac:dyDescent="0.25">
      <c r="A261" s="46">
        <v>255</v>
      </c>
      <c r="B261" s="44" t="s">
        <v>783</v>
      </c>
      <c r="C261" s="29" t="s">
        <v>784</v>
      </c>
      <c r="D261" s="23" t="s">
        <v>677</v>
      </c>
      <c r="E261" s="40"/>
      <c r="F261" s="41"/>
      <c r="G261" s="42"/>
      <c r="H261" s="42"/>
      <c r="I261" s="43" t="s">
        <v>781</v>
      </c>
      <c r="J261" s="23" t="s">
        <v>679</v>
      </c>
      <c r="K261" s="23" t="s">
        <v>777</v>
      </c>
      <c r="L261" s="23"/>
      <c r="M261" s="97" t="s">
        <v>785</v>
      </c>
    </row>
    <row r="262" spans="1:13" ht="12.5" x14ac:dyDescent="0.25">
      <c r="A262" s="5">
        <v>256</v>
      </c>
      <c r="B262" s="45" t="s">
        <v>783</v>
      </c>
      <c r="C262" s="35" t="s">
        <v>786</v>
      </c>
      <c r="D262" s="34" t="s">
        <v>681</v>
      </c>
      <c r="E262" s="36"/>
      <c r="F262" s="37"/>
      <c r="G262" s="38"/>
      <c r="H262" s="38"/>
      <c r="I262" s="92" t="s">
        <v>781</v>
      </c>
      <c r="J262" s="34" t="s">
        <v>696</v>
      </c>
      <c r="K262" s="34" t="s">
        <v>777</v>
      </c>
      <c r="L262" s="34"/>
      <c r="M262" s="97" t="s">
        <v>787</v>
      </c>
    </row>
    <row r="263" spans="1:13" ht="12.5" x14ac:dyDescent="0.25">
      <c r="A263" s="46">
        <v>257</v>
      </c>
      <c r="B263" s="44" t="s">
        <v>749</v>
      </c>
      <c r="C263" s="29">
        <v>44728</v>
      </c>
      <c r="D263" s="23" t="s">
        <v>677</v>
      </c>
      <c r="E263" s="40"/>
      <c r="F263" s="41"/>
      <c r="G263" s="42"/>
      <c r="H263" s="42"/>
      <c r="I263" s="43" t="s">
        <v>750</v>
      </c>
      <c r="J263" s="23">
        <v>10</v>
      </c>
      <c r="K263" s="23" t="s">
        <v>751</v>
      </c>
      <c r="L263" s="23"/>
      <c r="M263" s="97" t="s">
        <v>788</v>
      </c>
    </row>
    <row r="264" spans="1:13" ht="12.5" x14ac:dyDescent="0.25">
      <c r="A264" s="5">
        <v>258</v>
      </c>
      <c r="B264" s="45" t="s">
        <v>789</v>
      </c>
      <c r="C264" s="35">
        <v>44729</v>
      </c>
      <c r="D264" s="34" t="s">
        <v>681</v>
      </c>
      <c r="E264" s="36"/>
      <c r="F264" s="37"/>
      <c r="G264" s="38"/>
      <c r="H264" s="38"/>
      <c r="I264" s="92" t="s">
        <v>790</v>
      </c>
      <c r="J264" s="34" t="s">
        <v>699</v>
      </c>
      <c r="K264" s="34" t="s">
        <v>777</v>
      </c>
      <c r="L264" s="34"/>
      <c r="M264" s="97" t="s">
        <v>791</v>
      </c>
    </row>
    <row r="265" spans="1:13" ht="12.5" x14ac:dyDescent="0.25">
      <c r="A265" s="46">
        <v>259</v>
      </c>
      <c r="B265" s="44" t="s">
        <v>322</v>
      </c>
      <c r="C265" s="29">
        <v>44733</v>
      </c>
      <c r="D265" s="23" t="s">
        <v>681</v>
      </c>
      <c r="E265" s="40"/>
      <c r="F265" s="41"/>
      <c r="G265" s="42"/>
      <c r="H265" s="42"/>
      <c r="I265" s="43" t="s">
        <v>792</v>
      </c>
      <c r="J265" s="23">
        <v>50</v>
      </c>
      <c r="K265" s="23" t="s">
        <v>793</v>
      </c>
      <c r="L265" s="23"/>
      <c r="M265" s="97" t="s">
        <v>794</v>
      </c>
    </row>
    <row r="266" spans="1:13" ht="12.5" x14ac:dyDescent="0.25">
      <c r="A266" s="5">
        <v>260</v>
      </c>
      <c r="B266" s="45" t="s">
        <v>242</v>
      </c>
      <c r="C266" s="35" t="s">
        <v>795</v>
      </c>
      <c r="D266" s="34" t="s">
        <v>732</v>
      </c>
      <c r="E266" s="36"/>
      <c r="F266" s="37"/>
      <c r="G266" s="38"/>
      <c r="H266" s="38"/>
      <c r="I266" s="92" t="s">
        <v>796</v>
      </c>
      <c r="J266" s="34" t="s">
        <v>679</v>
      </c>
      <c r="K266" s="34"/>
      <c r="L266" s="34"/>
      <c r="M266" s="97" t="s">
        <v>797</v>
      </c>
    </row>
    <row r="267" spans="1:13" ht="12.5" x14ac:dyDescent="0.25">
      <c r="A267" s="46">
        <v>261</v>
      </c>
      <c r="B267" s="44" t="s">
        <v>322</v>
      </c>
      <c r="C267" s="29">
        <v>44735</v>
      </c>
      <c r="D267" s="23" t="s">
        <v>677</v>
      </c>
      <c r="E267" s="40"/>
      <c r="F267" s="41"/>
      <c r="G267" s="42"/>
      <c r="H267" s="42"/>
      <c r="I267" s="43" t="s">
        <v>798</v>
      </c>
      <c r="J267" s="23">
        <v>50</v>
      </c>
      <c r="K267" s="23" t="s">
        <v>777</v>
      </c>
      <c r="L267" s="23"/>
      <c r="M267" s="97" t="s">
        <v>799</v>
      </c>
    </row>
    <row r="268" spans="1:13" ht="12.5" x14ac:dyDescent="0.25">
      <c r="A268" s="5">
        <v>262</v>
      </c>
      <c r="B268" s="45" t="s">
        <v>242</v>
      </c>
      <c r="C268" s="35" t="s">
        <v>800</v>
      </c>
      <c r="D268" s="34" t="s">
        <v>365</v>
      </c>
      <c r="E268" s="36"/>
      <c r="F268" s="37"/>
      <c r="G268" s="38"/>
      <c r="H268" s="38"/>
      <c r="I268" s="92"/>
      <c r="J268" s="34"/>
      <c r="K268" s="34"/>
      <c r="L268" s="34"/>
      <c r="M268" s="97" t="s">
        <v>801</v>
      </c>
    </row>
    <row r="269" spans="1:13" ht="12.5" x14ac:dyDescent="0.25">
      <c r="A269" s="46">
        <v>263</v>
      </c>
      <c r="B269" s="44" t="s">
        <v>308</v>
      </c>
      <c r="C269" s="29">
        <v>44662</v>
      </c>
      <c r="D269" s="23" t="s">
        <v>217</v>
      </c>
      <c r="E269" s="40"/>
      <c r="F269" s="41"/>
      <c r="G269" s="42"/>
      <c r="H269" s="42"/>
      <c r="I269" s="43" t="s">
        <v>802</v>
      </c>
      <c r="J269" s="23">
        <v>15</v>
      </c>
      <c r="K269" s="23"/>
      <c r="L269" s="23"/>
      <c r="M269" s="97" t="s">
        <v>803</v>
      </c>
    </row>
    <row r="270" spans="1:13" ht="12.5" x14ac:dyDescent="0.25">
      <c r="A270" s="5">
        <v>264</v>
      </c>
      <c r="B270" s="45" t="s">
        <v>216</v>
      </c>
      <c r="C270" s="35">
        <v>44714</v>
      </c>
      <c r="D270" s="34" t="s">
        <v>217</v>
      </c>
      <c r="E270" s="36"/>
      <c r="F270" s="37"/>
      <c r="G270" s="38"/>
      <c r="H270" s="38"/>
      <c r="I270" s="92" t="s">
        <v>804</v>
      </c>
      <c r="J270" s="34">
        <v>10</v>
      </c>
      <c r="K270" s="34" t="s">
        <v>805</v>
      </c>
      <c r="L270" s="34"/>
      <c r="M270" s="97" t="s">
        <v>806</v>
      </c>
    </row>
    <row r="271" spans="1:13" ht="12.5" x14ac:dyDescent="0.25">
      <c r="A271" s="46">
        <v>265</v>
      </c>
      <c r="B271" s="44" t="s">
        <v>266</v>
      </c>
      <c r="C271" s="29">
        <v>44755</v>
      </c>
      <c r="D271" s="23" t="s">
        <v>217</v>
      </c>
      <c r="E271" s="40"/>
      <c r="F271" s="41"/>
      <c r="G271" s="42"/>
      <c r="H271" s="42"/>
      <c r="I271" s="43" t="s">
        <v>807</v>
      </c>
      <c r="J271" s="23" t="s">
        <v>808</v>
      </c>
      <c r="K271" s="23" t="s">
        <v>439</v>
      </c>
      <c r="L271" s="23"/>
      <c r="M271" s="97" t="s">
        <v>809</v>
      </c>
    </row>
    <row r="272" spans="1:13" ht="12.5" x14ac:dyDescent="0.25">
      <c r="A272" s="5">
        <v>266</v>
      </c>
      <c r="B272" s="45" t="s">
        <v>237</v>
      </c>
      <c r="C272" s="35">
        <v>44795</v>
      </c>
      <c r="D272" s="34" t="s">
        <v>810</v>
      </c>
      <c r="E272" s="36"/>
      <c r="F272" s="37"/>
      <c r="G272" s="38"/>
      <c r="H272" s="38"/>
      <c r="I272" s="92" t="s">
        <v>807</v>
      </c>
      <c r="J272" s="34">
        <v>20</v>
      </c>
      <c r="K272" s="34" t="s">
        <v>811</v>
      </c>
      <c r="L272" s="34"/>
      <c r="M272" s="97" t="s">
        <v>812</v>
      </c>
    </row>
    <row r="273" spans="1:13" ht="12.5" x14ac:dyDescent="0.25">
      <c r="A273" s="46">
        <v>267</v>
      </c>
      <c r="B273" s="44" t="s">
        <v>813</v>
      </c>
      <c r="C273" s="29">
        <v>44831</v>
      </c>
      <c r="D273" s="23" t="s">
        <v>519</v>
      </c>
      <c r="E273" s="40"/>
      <c r="F273" s="41"/>
      <c r="G273" s="42"/>
      <c r="H273" s="42"/>
      <c r="I273" s="43" t="s">
        <v>814</v>
      </c>
      <c r="J273" s="23">
        <v>30</v>
      </c>
      <c r="K273" s="23" t="s">
        <v>815</v>
      </c>
      <c r="L273" s="23"/>
      <c r="M273" s="97" t="s">
        <v>816</v>
      </c>
    </row>
    <row r="274" spans="1:13" ht="12.5" x14ac:dyDescent="0.25">
      <c r="A274" s="5">
        <v>268</v>
      </c>
      <c r="B274" s="45" t="s">
        <v>298</v>
      </c>
      <c r="C274" s="35">
        <v>44809</v>
      </c>
      <c r="D274" s="34" t="s">
        <v>817</v>
      </c>
      <c r="E274" s="36"/>
      <c r="F274" s="37"/>
      <c r="G274" s="38"/>
      <c r="H274" s="38"/>
      <c r="I274" s="92" t="s">
        <v>818</v>
      </c>
      <c r="J274" s="34">
        <v>45</v>
      </c>
      <c r="K274" s="34" t="s">
        <v>439</v>
      </c>
      <c r="L274" s="34"/>
      <c r="M274" s="97" t="s">
        <v>819</v>
      </c>
    </row>
    <row r="275" spans="1:13" ht="12.5" x14ac:dyDescent="0.25">
      <c r="A275" s="46">
        <v>269</v>
      </c>
      <c r="B275" s="44" t="s">
        <v>216</v>
      </c>
      <c r="C275" s="29">
        <v>44861</v>
      </c>
      <c r="D275" s="23" t="s">
        <v>540</v>
      </c>
      <c r="E275" s="40"/>
      <c r="F275" s="41"/>
      <c r="G275" s="42"/>
      <c r="H275" s="42"/>
      <c r="I275" s="43" t="s">
        <v>820</v>
      </c>
      <c r="J275" s="23">
        <v>30</v>
      </c>
      <c r="K275" s="23"/>
      <c r="L275" s="23"/>
      <c r="M275" s="97" t="s">
        <v>821</v>
      </c>
    </row>
    <row r="276" spans="1:13" ht="12.5" x14ac:dyDescent="0.25">
      <c r="A276" s="5">
        <v>270</v>
      </c>
      <c r="B276" s="45" t="s">
        <v>822</v>
      </c>
      <c r="C276" s="35"/>
      <c r="D276" s="34"/>
      <c r="E276" s="36"/>
      <c r="F276" s="37"/>
      <c r="G276" s="38"/>
      <c r="H276" s="38"/>
      <c r="I276" s="92"/>
      <c r="J276" s="34"/>
      <c r="K276" s="34"/>
      <c r="L276" s="34"/>
      <c r="M276" s="97" t="s">
        <v>823</v>
      </c>
    </row>
    <row r="277" spans="1:13" ht="12.5" x14ac:dyDescent="0.25">
      <c r="A277" s="46">
        <v>271</v>
      </c>
      <c r="B277" s="44" t="s">
        <v>824</v>
      </c>
      <c r="C277" s="29"/>
      <c r="D277" s="23"/>
      <c r="E277" s="40"/>
      <c r="F277" s="41"/>
      <c r="G277" s="42"/>
      <c r="H277" s="42"/>
      <c r="I277" s="43"/>
      <c r="J277" s="23"/>
      <c r="K277" s="23"/>
      <c r="L277" s="23"/>
      <c r="M277" s="97" t="s">
        <v>823</v>
      </c>
    </row>
    <row r="278" spans="1:13" ht="12.5" x14ac:dyDescent="0.25">
      <c r="A278" s="5">
        <v>272</v>
      </c>
      <c r="B278" s="45" t="s">
        <v>825</v>
      </c>
      <c r="C278" s="35"/>
      <c r="D278" s="34"/>
      <c r="E278" s="36"/>
      <c r="F278" s="37"/>
      <c r="G278" s="38"/>
      <c r="H278" s="38"/>
      <c r="I278" s="92"/>
      <c r="J278" s="34"/>
      <c r="K278" s="34"/>
      <c r="L278" s="34"/>
      <c r="M278" s="97" t="s">
        <v>823</v>
      </c>
    </row>
    <row r="279" spans="1:13" ht="12.5" x14ac:dyDescent="0.25">
      <c r="A279" s="46">
        <v>273</v>
      </c>
      <c r="B279" s="44" t="s">
        <v>826</v>
      </c>
      <c r="C279" s="29"/>
      <c r="D279" s="23"/>
      <c r="E279" s="40"/>
      <c r="F279" s="41"/>
      <c r="G279" s="42"/>
      <c r="H279" s="42"/>
      <c r="I279" s="43"/>
      <c r="J279" s="23"/>
      <c r="K279" s="23"/>
      <c r="L279" s="23"/>
      <c r="M279" s="97" t="s">
        <v>823</v>
      </c>
    </row>
    <row r="280" spans="1:13" ht="12.5" x14ac:dyDescent="0.25">
      <c r="A280" s="5">
        <v>274</v>
      </c>
      <c r="B280" s="45" t="s">
        <v>827</v>
      </c>
      <c r="C280" s="35"/>
      <c r="D280" s="34"/>
      <c r="E280" s="36"/>
      <c r="F280" s="37"/>
      <c r="G280" s="38"/>
      <c r="H280" s="38"/>
      <c r="I280" s="92"/>
      <c r="J280" s="34"/>
      <c r="K280" s="34"/>
      <c r="L280" s="34"/>
      <c r="M280" s="97" t="s">
        <v>823</v>
      </c>
    </row>
    <row r="281" spans="1:13" ht="12.5" x14ac:dyDescent="0.25">
      <c r="A281" s="46">
        <v>275</v>
      </c>
      <c r="B281" s="44" t="s">
        <v>828</v>
      </c>
      <c r="C281" s="29"/>
      <c r="D281" s="23"/>
      <c r="E281" s="40"/>
      <c r="F281" s="41"/>
      <c r="G281" s="42"/>
      <c r="H281" s="42"/>
      <c r="I281" s="43"/>
      <c r="J281" s="23"/>
      <c r="K281" s="23"/>
      <c r="L281" s="23"/>
      <c r="M281" s="97" t="s">
        <v>823</v>
      </c>
    </row>
    <row r="282" spans="1:13" ht="12.5" x14ac:dyDescent="0.25">
      <c r="A282" s="5">
        <v>276</v>
      </c>
      <c r="B282" s="45" t="s">
        <v>829</v>
      </c>
      <c r="C282" s="35"/>
      <c r="D282" s="34"/>
      <c r="E282" s="36"/>
      <c r="F282" s="37"/>
      <c r="G282" s="38"/>
      <c r="H282" s="38"/>
      <c r="I282" s="92"/>
      <c r="J282" s="34"/>
      <c r="K282" s="34"/>
      <c r="L282" s="34"/>
      <c r="M282" s="97" t="s">
        <v>823</v>
      </c>
    </row>
    <row r="283" spans="1:13" ht="12.5" x14ac:dyDescent="0.25">
      <c r="A283" s="46">
        <v>277</v>
      </c>
      <c r="B283" s="44" t="s">
        <v>829</v>
      </c>
      <c r="C283" s="29"/>
      <c r="D283" s="23"/>
      <c r="E283" s="40"/>
      <c r="F283" s="41"/>
      <c r="G283" s="42"/>
      <c r="H283" s="42"/>
      <c r="I283" s="43"/>
      <c r="J283" s="23"/>
      <c r="K283" s="23"/>
      <c r="L283" s="23"/>
      <c r="M283" s="97" t="s">
        <v>823</v>
      </c>
    </row>
    <row r="284" spans="1:13" ht="12.5" x14ac:dyDescent="0.25">
      <c r="A284" s="5">
        <v>278</v>
      </c>
      <c r="B284" s="45" t="s">
        <v>830</v>
      </c>
      <c r="C284" s="35"/>
      <c r="D284" s="34"/>
      <c r="E284" s="36"/>
      <c r="F284" s="37"/>
      <c r="G284" s="38"/>
      <c r="H284" s="38"/>
      <c r="I284" s="92"/>
      <c r="J284" s="34"/>
      <c r="K284" s="34"/>
      <c r="L284" s="34"/>
      <c r="M284" s="97" t="s">
        <v>823</v>
      </c>
    </row>
    <row r="285" spans="1:13" ht="12.5" x14ac:dyDescent="0.25">
      <c r="A285" s="46">
        <v>279</v>
      </c>
      <c r="B285" s="44" t="s">
        <v>831</v>
      </c>
      <c r="C285" s="29"/>
      <c r="D285" s="23"/>
      <c r="E285" s="40"/>
      <c r="F285" s="41"/>
      <c r="G285" s="42"/>
      <c r="H285" s="42"/>
      <c r="I285" s="43"/>
      <c r="J285" s="23"/>
      <c r="K285" s="23"/>
      <c r="L285" s="23"/>
      <c r="M285" s="97" t="s">
        <v>823</v>
      </c>
    </row>
    <row r="286" spans="1:13" ht="12.5" x14ac:dyDescent="0.25">
      <c r="A286" s="5">
        <v>280</v>
      </c>
      <c r="B286" s="45" t="s">
        <v>832</v>
      </c>
      <c r="C286" s="35"/>
      <c r="D286" s="34"/>
      <c r="E286" s="36"/>
      <c r="F286" s="37"/>
      <c r="G286" s="38"/>
      <c r="H286" s="38"/>
      <c r="I286" s="92"/>
      <c r="J286" s="34"/>
      <c r="K286" s="34"/>
      <c r="L286" s="34"/>
      <c r="M286" s="97" t="s">
        <v>823</v>
      </c>
    </row>
    <row r="287" spans="1:13" ht="12.5" x14ac:dyDescent="0.25">
      <c r="A287" s="46">
        <v>281</v>
      </c>
      <c r="B287" s="44" t="s">
        <v>833</v>
      </c>
      <c r="C287" s="29"/>
      <c r="D287" s="23"/>
      <c r="E287" s="40"/>
      <c r="F287" s="41"/>
      <c r="G287" s="42"/>
      <c r="H287" s="42"/>
      <c r="I287" s="43"/>
      <c r="J287" s="23"/>
      <c r="K287" s="23"/>
      <c r="L287" s="23"/>
      <c r="M287" s="97" t="s">
        <v>823</v>
      </c>
    </row>
    <row r="288" spans="1:13" ht="12.5" x14ac:dyDescent="0.25">
      <c r="A288" s="5">
        <v>282</v>
      </c>
      <c r="B288" s="45" t="s">
        <v>834</v>
      </c>
      <c r="C288" s="35"/>
      <c r="D288" s="34"/>
      <c r="E288" s="36"/>
      <c r="F288" s="37"/>
      <c r="G288" s="38"/>
      <c r="H288" s="38"/>
      <c r="I288" s="92"/>
      <c r="J288" s="34"/>
      <c r="K288" s="34"/>
      <c r="L288" s="34"/>
      <c r="M288" s="97" t="s">
        <v>823</v>
      </c>
    </row>
    <row r="289" spans="1:13" ht="12.5" x14ac:dyDescent="0.25">
      <c r="A289" s="46">
        <v>283</v>
      </c>
      <c r="B289" s="44" t="s">
        <v>835</v>
      </c>
      <c r="C289" s="29"/>
      <c r="D289" s="23"/>
      <c r="E289" s="40"/>
      <c r="F289" s="41"/>
      <c r="G289" s="42"/>
      <c r="H289" s="42"/>
      <c r="I289" s="43"/>
      <c r="J289" s="23"/>
      <c r="K289" s="23"/>
      <c r="L289" s="23"/>
      <c r="M289" s="97" t="s">
        <v>823</v>
      </c>
    </row>
    <row r="290" spans="1:13" ht="12.5" x14ac:dyDescent="0.25">
      <c r="A290" s="5">
        <v>284</v>
      </c>
      <c r="B290" s="45" t="s">
        <v>836</v>
      </c>
      <c r="C290" s="35"/>
      <c r="D290" s="34"/>
      <c r="E290" s="36"/>
      <c r="F290" s="37"/>
      <c r="G290" s="38"/>
      <c r="H290" s="38"/>
      <c r="I290" s="92"/>
      <c r="J290" s="34"/>
      <c r="K290" s="34"/>
      <c r="L290" s="34"/>
      <c r="M290" s="97" t="s">
        <v>823</v>
      </c>
    </row>
    <row r="291" spans="1:13" ht="12.5" x14ac:dyDescent="0.25">
      <c r="A291" s="46">
        <v>285</v>
      </c>
      <c r="B291" s="44" t="s">
        <v>837</v>
      </c>
      <c r="C291" s="29"/>
      <c r="D291" s="23"/>
      <c r="E291" s="40"/>
      <c r="F291" s="41"/>
      <c r="G291" s="42"/>
      <c r="H291" s="42"/>
      <c r="I291" s="43"/>
      <c r="J291" s="23"/>
      <c r="K291" s="23"/>
      <c r="L291" s="23"/>
      <c r="M291" s="97" t="s">
        <v>823</v>
      </c>
    </row>
    <row r="292" spans="1:13" ht="12.5" x14ac:dyDescent="0.25">
      <c r="A292" s="5">
        <v>286</v>
      </c>
      <c r="B292" s="45" t="s">
        <v>838</v>
      </c>
      <c r="C292" s="35"/>
      <c r="D292" s="34"/>
      <c r="E292" s="36"/>
      <c r="F292" s="37"/>
      <c r="G292" s="38"/>
      <c r="H292" s="38"/>
      <c r="I292" s="92"/>
      <c r="J292" s="34"/>
      <c r="K292" s="34"/>
      <c r="L292" s="34"/>
      <c r="M292" s="97" t="s">
        <v>839</v>
      </c>
    </row>
    <row r="293" spans="1:13" ht="12.5" x14ac:dyDescent="0.25">
      <c r="A293" s="46">
        <v>287</v>
      </c>
      <c r="B293" s="44" t="s">
        <v>840</v>
      </c>
      <c r="C293" s="29"/>
      <c r="D293" s="23"/>
      <c r="E293" s="40"/>
      <c r="F293" s="41"/>
      <c r="G293" s="42"/>
      <c r="H293" s="42"/>
      <c r="I293" s="43"/>
      <c r="J293" s="23"/>
      <c r="K293" s="23"/>
      <c r="L293" s="23"/>
      <c r="M293" s="97" t="s">
        <v>839</v>
      </c>
    </row>
    <row r="294" spans="1:13" ht="12.5" x14ac:dyDescent="0.25">
      <c r="A294" s="5">
        <v>288</v>
      </c>
      <c r="B294" s="45" t="s">
        <v>841</v>
      </c>
      <c r="C294" s="35"/>
      <c r="D294" s="34"/>
      <c r="E294" s="36"/>
      <c r="F294" s="37"/>
      <c r="G294" s="38"/>
      <c r="H294" s="38"/>
      <c r="I294" s="92"/>
      <c r="J294" s="34"/>
      <c r="K294" s="34"/>
      <c r="L294" s="34"/>
      <c r="M294" s="97" t="s">
        <v>839</v>
      </c>
    </row>
    <row r="295" spans="1:13" ht="12.5" x14ac:dyDescent="0.25">
      <c r="A295" s="46">
        <v>289</v>
      </c>
      <c r="B295" s="44" t="s">
        <v>842</v>
      </c>
      <c r="C295" s="29"/>
      <c r="D295" s="23"/>
      <c r="E295" s="40"/>
      <c r="F295" s="41"/>
      <c r="G295" s="42"/>
      <c r="H295" s="42"/>
      <c r="I295" s="43"/>
      <c r="J295" s="23"/>
      <c r="K295" s="23"/>
      <c r="L295" s="23"/>
      <c r="M295" s="97" t="s">
        <v>839</v>
      </c>
    </row>
    <row r="296" spans="1:13" ht="12.5" x14ac:dyDescent="0.25">
      <c r="A296" s="5">
        <v>290</v>
      </c>
      <c r="B296" s="45" t="s">
        <v>843</v>
      </c>
      <c r="C296" s="35"/>
      <c r="D296" s="34"/>
      <c r="E296" s="36"/>
      <c r="F296" s="37"/>
      <c r="G296" s="38"/>
      <c r="H296" s="38"/>
      <c r="I296" s="92"/>
      <c r="J296" s="34"/>
      <c r="K296" s="34"/>
      <c r="L296" s="34"/>
      <c r="M296" s="97" t="s">
        <v>839</v>
      </c>
    </row>
    <row r="297" spans="1:13" ht="12.5" x14ac:dyDescent="0.25">
      <c r="A297" s="46">
        <v>291</v>
      </c>
      <c r="B297" s="44" t="s">
        <v>844</v>
      </c>
      <c r="C297" s="29"/>
      <c r="D297" s="23"/>
      <c r="E297" s="40"/>
      <c r="F297" s="41"/>
      <c r="G297" s="42"/>
      <c r="H297" s="42"/>
      <c r="I297" s="43"/>
      <c r="J297" s="23"/>
      <c r="K297" s="23"/>
      <c r="L297" s="23"/>
      <c r="M297" s="97" t="s">
        <v>839</v>
      </c>
    </row>
    <row r="298" spans="1:13" ht="12.5" x14ac:dyDescent="0.25">
      <c r="A298" s="5">
        <v>292</v>
      </c>
      <c r="B298" s="45" t="s">
        <v>845</v>
      </c>
      <c r="C298" s="35"/>
      <c r="D298" s="34"/>
      <c r="E298" s="36"/>
      <c r="F298" s="37"/>
      <c r="G298" s="38"/>
      <c r="H298" s="38"/>
      <c r="I298" s="92"/>
      <c r="J298" s="34"/>
      <c r="K298" s="34"/>
      <c r="L298" s="34"/>
      <c r="M298" s="97" t="s">
        <v>839</v>
      </c>
    </row>
    <row r="299" spans="1:13" ht="12.5" x14ac:dyDescent="0.25">
      <c r="A299" s="46">
        <v>293</v>
      </c>
      <c r="B299" s="44" t="s">
        <v>846</v>
      </c>
      <c r="C299" s="29"/>
      <c r="D299" s="23"/>
      <c r="E299" s="40"/>
      <c r="F299" s="41"/>
      <c r="G299" s="42"/>
      <c r="H299" s="42"/>
      <c r="I299" s="43"/>
      <c r="J299" s="23"/>
      <c r="K299" s="23"/>
      <c r="L299" s="23"/>
      <c r="M299" s="97" t="s">
        <v>847</v>
      </c>
    </row>
    <row r="300" spans="1:13" ht="12.5" x14ac:dyDescent="0.25">
      <c r="A300" s="5">
        <v>294</v>
      </c>
      <c r="B300" s="45" t="s">
        <v>848</v>
      </c>
      <c r="C300" s="35"/>
      <c r="D300" s="34"/>
      <c r="E300" s="36"/>
      <c r="F300" s="37"/>
      <c r="G300" s="38"/>
      <c r="H300" s="38"/>
      <c r="I300" s="92"/>
      <c r="J300" s="34"/>
      <c r="K300" s="34"/>
      <c r="L300" s="34"/>
      <c r="M300" s="97" t="s">
        <v>849</v>
      </c>
    </row>
    <row r="301" spans="1:13" ht="12.5" x14ac:dyDescent="0.25">
      <c r="A301" s="46">
        <v>295</v>
      </c>
      <c r="B301" s="44"/>
      <c r="C301" s="29"/>
      <c r="D301" s="23"/>
      <c r="E301" s="40"/>
      <c r="F301" s="41"/>
      <c r="G301" s="42"/>
      <c r="H301" s="42"/>
      <c r="I301" s="43"/>
      <c r="J301" s="23"/>
      <c r="K301" s="23"/>
      <c r="L301" s="23"/>
      <c r="M301" s="97" t="s">
        <v>850</v>
      </c>
    </row>
    <row r="302" spans="1:13" ht="12.5" x14ac:dyDescent="0.25">
      <c r="A302" s="5">
        <v>296</v>
      </c>
      <c r="B302" s="45" t="s">
        <v>851</v>
      </c>
      <c r="C302" s="35"/>
      <c r="D302" s="34"/>
      <c r="E302" s="36"/>
      <c r="F302" s="37"/>
      <c r="G302" s="38"/>
      <c r="H302" s="38"/>
      <c r="I302" s="92"/>
      <c r="J302" s="34"/>
      <c r="K302" s="34"/>
      <c r="L302" s="34"/>
      <c r="M302" s="97" t="s">
        <v>852</v>
      </c>
    </row>
    <row r="303" spans="1:13" ht="12.5" x14ac:dyDescent="0.25">
      <c r="A303" s="46">
        <v>297</v>
      </c>
      <c r="B303" s="44" t="s">
        <v>853</v>
      </c>
      <c r="C303" s="29"/>
      <c r="D303" s="23"/>
      <c r="E303" s="40"/>
      <c r="F303" s="41"/>
      <c r="G303" s="42"/>
      <c r="H303" s="42"/>
      <c r="I303" s="43"/>
      <c r="J303" s="23"/>
      <c r="K303" s="23"/>
      <c r="L303" s="23"/>
      <c r="M303" s="97" t="s">
        <v>852</v>
      </c>
    </row>
    <row r="304" spans="1:13" ht="12.5" x14ac:dyDescent="0.25">
      <c r="A304" s="5">
        <v>298</v>
      </c>
      <c r="B304" s="45" t="s">
        <v>854</v>
      </c>
      <c r="C304" s="35"/>
      <c r="D304" s="34"/>
      <c r="E304" s="36"/>
      <c r="F304" s="37"/>
      <c r="G304" s="38"/>
      <c r="H304" s="38"/>
      <c r="I304" s="92"/>
      <c r="J304" s="34"/>
      <c r="K304" s="34"/>
      <c r="L304" s="34"/>
      <c r="M304" s="97" t="s">
        <v>852</v>
      </c>
    </row>
    <row r="305" spans="1:13" ht="12.5" x14ac:dyDescent="0.25">
      <c r="A305" s="46">
        <v>299</v>
      </c>
      <c r="B305" s="44" t="s">
        <v>855</v>
      </c>
      <c r="C305" s="29"/>
      <c r="D305" s="23"/>
      <c r="E305" s="40"/>
      <c r="F305" s="41"/>
      <c r="G305" s="42"/>
      <c r="H305" s="42"/>
      <c r="I305" s="43"/>
      <c r="J305" s="23"/>
      <c r="K305" s="23"/>
      <c r="L305" s="23"/>
      <c r="M305" s="97" t="s">
        <v>852</v>
      </c>
    </row>
    <row r="306" spans="1:13" ht="12.5" x14ac:dyDescent="0.25">
      <c r="A306" s="5">
        <v>300</v>
      </c>
      <c r="B306" s="45" t="s">
        <v>856</v>
      </c>
      <c r="C306" s="35"/>
      <c r="D306" s="34"/>
      <c r="E306" s="36"/>
      <c r="F306" s="37"/>
      <c r="G306" s="38"/>
      <c r="H306" s="38"/>
      <c r="I306" s="92"/>
      <c r="J306" s="34"/>
      <c r="K306" s="34"/>
      <c r="L306" s="34"/>
      <c r="M306" s="97" t="s">
        <v>852</v>
      </c>
    </row>
    <row r="307" spans="1:13" ht="12.5" x14ac:dyDescent="0.25">
      <c r="A307" s="46">
        <v>301</v>
      </c>
      <c r="B307" s="55" t="s">
        <v>857</v>
      </c>
      <c r="C307" s="56"/>
      <c r="D307" s="50"/>
      <c r="E307" s="30"/>
      <c r="F307" s="31"/>
      <c r="G307" s="32"/>
      <c r="H307" s="32"/>
      <c r="I307" s="33"/>
      <c r="J307" s="50"/>
      <c r="K307" s="50"/>
      <c r="L307" s="50"/>
      <c r="M307" s="97" t="s">
        <v>852</v>
      </c>
    </row>
    <row r="308" spans="1:13" ht="12.5" x14ac:dyDescent="0.25">
      <c r="A308" s="5">
        <v>302</v>
      </c>
      <c r="B308" s="45" t="s">
        <v>858</v>
      </c>
      <c r="C308" s="35"/>
      <c r="D308" s="34"/>
      <c r="E308" s="36"/>
      <c r="F308" s="37"/>
      <c r="G308" s="38"/>
      <c r="H308" s="38"/>
      <c r="I308" s="92"/>
      <c r="J308" s="34"/>
      <c r="K308" s="34"/>
      <c r="L308" s="34"/>
      <c r="M308" s="97" t="s">
        <v>852</v>
      </c>
    </row>
    <row r="309" spans="1:13" ht="12.5" x14ac:dyDescent="0.25">
      <c r="A309" s="46">
        <v>303</v>
      </c>
      <c r="B309" s="44" t="s">
        <v>859</v>
      </c>
      <c r="C309" s="29"/>
      <c r="D309" s="23"/>
      <c r="E309" s="40"/>
      <c r="F309" s="41"/>
      <c r="G309" s="42"/>
      <c r="H309" s="42"/>
      <c r="I309" s="43"/>
      <c r="J309" s="23"/>
      <c r="K309" s="23"/>
      <c r="L309" s="23"/>
      <c r="M309" s="97" t="s">
        <v>852</v>
      </c>
    </row>
    <row r="310" spans="1:13" ht="12.5" x14ac:dyDescent="0.25">
      <c r="A310" s="5">
        <v>304</v>
      </c>
      <c r="B310" s="45" t="s">
        <v>860</v>
      </c>
      <c r="C310" s="35"/>
      <c r="D310" s="34"/>
      <c r="E310" s="36"/>
      <c r="F310" s="37"/>
      <c r="G310" s="38"/>
      <c r="H310" s="38"/>
      <c r="I310" s="92"/>
      <c r="J310" s="34"/>
      <c r="K310" s="34"/>
      <c r="L310" s="34"/>
      <c r="M310" s="97" t="s">
        <v>861</v>
      </c>
    </row>
    <row r="311" spans="1:13" ht="12.5" x14ac:dyDescent="0.25">
      <c r="A311" s="46">
        <v>305</v>
      </c>
      <c r="B311" s="44" t="s">
        <v>862</v>
      </c>
      <c r="C311" s="29"/>
      <c r="D311" s="23"/>
      <c r="E311" s="40"/>
      <c r="F311" s="41"/>
      <c r="G311" s="42"/>
      <c r="H311" s="42"/>
      <c r="I311" s="43"/>
      <c r="J311" s="23"/>
      <c r="K311" s="23"/>
      <c r="L311" s="23"/>
      <c r="M311" s="97" t="s">
        <v>861</v>
      </c>
    </row>
    <row r="312" spans="1:13" ht="12.5" x14ac:dyDescent="0.25">
      <c r="A312" s="5">
        <v>306</v>
      </c>
      <c r="B312" s="45" t="s">
        <v>863</v>
      </c>
      <c r="C312" s="35"/>
      <c r="D312" s="34"/>
      <c r="E312" s="36"/>
      <c r="F312" s="37"/>
      <c r="G312" s="38"/>
      <c r="H312" s="38"/>
      <c r="I312" s="92"/>
      <c r="J312" s="34"/>
      <c r="K312" s="34"/>
      <c r="L312" s="34"/>
      <c r="M312" s="97" t="s">
        <v>864</v>
      </c>
    </row>
    <row r="313" spans="1:13" ht="12.5" x14ac:dyDescent="0.25">
      <c r="A313" s="46">
        <v>307</v>
      </c>
      <c r="B313" s="44" t="s">
        <v>865</v>
      </c>
      <c r="C313" s="29"/>
      <c r="D313" s="23"/>
      <c r="E313" s="40"/>
      <c r="F313" s="41"/>
      <c r="G313" s="42"/>
      <c r="H313" s="42"/>
      <c r="I313" s="43"/>
      <c r="J313" s="23"/>
      <c r="K313" s="23"/>
      <c r="L313" s="23"/>
      <c r="M313" s="97" t="s">
        <v>864</v>
      </c>
    </row>
    <row r="314" spans="1:13" ht="12.5" x14ac:dyDescent="0.25">
      <c r="A314" s="5">
        <v>308</v>
      </c>
      <c r="B314" s="45" t="s">
        <v>866</v>
      </c>
      <c r="C314" s="35"/>
      <c r="D314" s="34"/>
      <c r="E314" s="36"/>
      <c r="F314" s="37"/>
      <c r="G314" s="38"/>
      <c r="H314" s="38"/>
      <c r="I314" s="92"/>
      <c r="J314" s="34"/>
      <c r="K314" s="34"/>
      <c r="L314" s="34"/>
      <c r="M314" s="97" t="s">
        <v>864</v>
      </c>
    </row>
    <row r="315" spans="1:13" ht="12.5" x14ac:dyDescent="0.25">
      <c r="A315" s="46">
        <v>309</v>
      </c>
      <c r="B315" s="44" t="s">
        <v>867</v>
      </c>
      <c r="C315" s="29"/>
      <c r="D315" s="23"/>
      <c r="E315" s="40"/>
      <c r="F315" s="41"/>
      <c r="G315" s="42"/>
      <c r="H315" s="42"/>
      <c r="I315" s="43"/>
      <c r="J315" s="23"/>
      <c r="K315" s="23"/>
      <c r="L315" s="23"/>
      <c r="M315" s="97" t="s">
        <v>864</v>
      </c>
    </row>
    <row r="316" spans="1:13" ht="12.5" x14ac:dyDescent="0.25">
      <c r="A316" s="5">
        <v>310</v>
      </c>
      <c r="B316" s="45" t="s">
        <v>868</v>
      </c>
      <c r="C316" s="35"/>
      <c r="D316" s="34"/>
      <c r="E316" s="36"/>
      <c r="F316" s="37"/>
      <c r="G316" s="38"/>
      <c r="H316" s="38"/>
      <c r="I316" s="92"/>
      <c r="J316" s="34"/>
      <c r="K316" s="34"/>
      <c r="L316" s="34"/>
      <c r="M316" s="97" t="s">
        <v>864</v>
      </c>
    </row>
    <row r="317" spans="1:13" ht="12.5" x14ac:dyDescent="0.25">
      <c r="A317" s="46">
        <v>311</v>
      </c>
      <c r="B317" s="44" t="s">
        <v>869</v>
      </c>
      <c r="C317" s="29"/>
      <c r="D317" s="23"/>
      <c r="E317" s="40"/>
      <c r="F317" s="41"/>
      <c r="G317" s="42"/>
      <c r="H317" s="42"/>
      <c r="I317" s="43"/>
      <c r="J317" s="23"/>
      <c r="K317" s="23"/>
      <c r="L317" s="23"/>
      <c r="M317" s="97" t="s">
        <v>864</v>
      </c>
    </row>
    <row r="318" spans="1:13" ht="12.5" x14ac:dyDescent="0.25">
      <c r="A318" s="5">
        <v>312</v>
      </c>
      <c r="B318" s="45" t="s">
        <v>870</v>
      </c>
      <c r="C318" s="35"/>
      <c r="D318" s="34"/>
      <c r="E318" s="36"/>
      <c r="F318" s="37"/>
      <c r="G318" s="38"/>
      <c r="H318" s="38"/>
      <c r="I318" s="92"/>
      <c r="J318" s="34"/>
      <c r="K318" s="34"/>
      <c r="L318" s="34"/>
      <c r="M318" s="97" t="s">
        <v>864</v>
      </c>
    </row>
    <row r="319" spans="1:13" ht="12.5" x14ac:dyDescent="0.25">
      <c r="A319" s="46">
        <v>313</v>
      </c>
      <c r="B319" s="44" t="s">
        <v>871</v>
      </c>
      <c r="C319" s="29"/>
      <c r="D319" s="23"/>
      <c r="E319" s="40"/>
      <c r="F319" s="41"/>
      <c r="G319" s="42"/>
      <c r="H319" s="42"/>
      <c r="I319" s="43"/>
      <c r="J319" s="23"/>
      <c r="K319" s="23"/>
      <c r="L319" s="23"/>
      <c r="M319" s="97" t="s">
        <v>864</v>
      </c>
    </row>
    <row r="320" spans="1:13" ht="12.5" x14ac:dyDescent="0.25">
      <c r="A320" s="5">
        <v>314</v>
      </c>
      <c r="B320" s="45" t="s">
        <v>872</v>
      </c>
      <c r="C320" s="35"/>
      <c r="D320" s="34"/>
      <c r="E320" s="36"/>
      <c r="F320" s="37"/>
      <c r="G320" s="38"/>
      <c r="H320" s="38"/>
      <c r="I320" s="92"/>
      <c r="J320" s="34"/>
      <c r="K320" s="34"/>
      <c r="L320" s="34"/>
      <c r="M320" s="97" t="s">
        <v>864</v>
      </c>
    </row>
    <row r="321" spans="1:13" ht="12.5" x14ac:dyDescent="0.25">
      <c r="A321" s="46">
        <v>315</v>
      </c>
      <c r="B321" s="44"/>
      <c r="C321" s="29"/>
      <c r="D321" s="23"/>
      <c r="E321" s="40"/>
      <c r="F321" s="41"/>
      <c r="G321" s="42"/>
      <c r="H321" s="42"/>
      <c r="I321" s="43"/>
      <c r="J321" s="23"/>
      <c r="K321" s="23"/>
      <c r="L321" s="23"/>
      <c r="M321" s="97" t="s">
        <v>873</v>
      </c>
    </row>
    <row r="322" spans="1:13" ht="12.5" x14ac:dyDescent="0.25">
      <c r="A322" s="5">
        <v>316</v>
      </c>
      <c r="B322" s="45"/>
      <c r="C322" s="35"/>
      <c r="D322" s="34"/>
      <c r="E322" s="36"/>
      <c r="F322" s="37"/>
      <c r="G322" s="38"/>
      <c r="H322" s="38"/>
      <c r="I322" s="92"/>
      <c r="J322" s="34"/>
      <c r="K322" s="34"/>
      <c r="L322" s="34"/>
      <c r="M322" s="97" t="s">
        <v>874</v>
      </c>
    </row>
    <row r="323" spans="1:13" ht="12.5" x14ac:dyDescent="0.25">
      <c r="A323" s="46">
        <v>317</v>
      </c>
      <c r="B323" s="44" t="s">
        <v>875</v>
      </c>
      <c r="C323" s="29"/>
      <c r="D323" s="23"/>
      <c r="E323" s="40"/>
      <c r="F323" s="41"/>
      <c r="G323" s="42"/>
      <c r="H323" s="42"/>
      <c r="I323" s="43"/>
      <c r="J323" s="23"/>
      <c r="K323" s="23"/>
      <c r="L323" s="23"/>
      <c r="M323" s="97" t="s">
        <v>876</v>
      </c>
    </row>
    <row r="324" spans="1:13" ht="12.5" x14ac:dyDescent="0.25">
      <c r="A324" s="5">
        <v>318</v>
      </c>
      <c r="B324" s="45" t="s">
        <v>877</v>
      </c>
      <c r="C324" s="35"/>
      <c r="D324" s="34"/>
      <c r="E324" s="36"/>
      <c r="F324" s="37"/>
      <c r="G324" s="38"/>
      <c r="H324" s="38"/>
      <c r="I324" s="92"/>
      <c r="J324" s="34"/>
      <c r="K324" s="34"/>
      <c r="L324" s="34"/>
      <c r="M324" s="97" t="s">
        <v>876</v>
      </c>
    </row>
    <row r="325" spans="1:13" ht="12.5" x14ac:dyDescent="0.25">
      <c r="A325" s="46">
        <v>319</v>
      </c>
      <c r="B325" s="44" t="s">
        <v>878</v>
      </c>
      <c r="C325" s="29"/>
      <c r="D325" s="23"/>
      <c r="E325" s="40"/>
      <c r="F325" s="41"/>
      <c r="G325" s="42"/>
      <c r="H325" s="42"/>
      <c r="I325" s="43"/>
      <c r="J325" s="23"/>
      <c r="K325" s="23"/>
      <c r="L325" s="23"/>
      <c r="M325" s="97" t="s">
        <v>876</v>
      </c>
    </row>
    <row r="326" spans="1:13" ht="12.5" x14ac:dyDescent="0.25">
      <c r="A326" s="5">
        <v>320</v>
      </c>
      <c r="B326" s="45" t="s">
        <v>879</v>
      </c>
      <c r="C326" s="35"/>
      <c r="D326" s="34"/>
      <c r="E326" s="36"/>
      <c r="F326" s="37"/>
      <c r="G326" s="38"/>
      <c r="H326" s="38"/>
      <c r="I326" s="92"/>
      <c r="J326" s="34"/>
      <c r="K326" s="34"/>
      <c r="L326" s="34"/>
      <c r="M326" s="97" t="s">
        <v>876</v>
      </c>
    </row>
    <row r="327" spans="1:13" ht="12.5" x14ac:dyDescent="0.25">
      <c r="A327" s="46">
        <v>321</v>
      </c>
      <c r="B327" s="44" t="s">
        <v>880</v>
      </c>
      <c r="C327" s="29"/>
      <c r="D327" s="23"/>
      <c r="E327" s="40"/>
      <c r="F327" s="41"/>
      <c r="G327" s="42"/>
      <c r="H327" s="42"/>
      <c r="I327" s="43"/>
      <c r="J327" s="23"/>
      <c r="K327" s="23"/>
      <c r="L327" s="23"/>
      <c r="M327" s="97" t="s">
        <v>876</v>
      </c>
    </row>
    <row r="328" spans="1:13" ht="12.5" x14ac:dyDescent="0.25">
      <c r="A328" s="5">
        <v>322</v>
      </c>
      <c r="B328" s="45" t="s">
        <v>881</v>
      </c>
      <c r="C328" s="35"/>
      <c r="D328" s="34"/>
      <c r="E328" s="36"/>
      <c r="F328" s="37"/>
      <c r="G328" s="38"/>
      <c r="H328" s="38"/>
      <c r="I328" s="92"/>
      <c r="J328" s="34"/>
      <c r="K328" s="34"/>
      <c r="L328" s="34"/>
      <c r="M328" s="97" t="s">
        <v>876</v>
      </c>
    </row>
    <row r="329" spans="1:13" ht="12.5" x14ac:dyDescent="0.25">
      <c r="A329" s="46">
        <v>323</v>
      </c>
      <c r="B329" s="44" t="s">
        <v>882</v>
      </c>
      <c r="C329" s="29"/>
      <c r="D329" s="23"/>
      <c r="E329" s="40"/>
      <c r="F329" s="41"/>
      <c r="G329" s="42"/>
      <c r="H329" s="42"/>
      <c r="I329" s="43"/>
      <c r="J329" s="23"/>
      <c r="K329" s="23"/>
      <c r="L329" s="23"/>
      <c r="M329" s="97" t="s">
        <v>876</v>
      </c>
    </row>
    <row r="330" spans="1:13" ht="12.5" x14ac:dyDescent="0.25">
      <c r="A330" s="5">
        <v>324</v>
      </c>
      <c r="B330" s="45" t="s">
        <v>883</v>
      </c>
      <c r="C330" s="35"/>
      <c r="D330" s="34"/>
      <c r="E330" s="36"/>
      <c r="F330" s="37"/>
      <c r="G330" s="38"/>
      <c r="H330" s="38"/>
      <c r="I330" s="92"/>
      <c r="J330" s="34"/>
      <c r="K330" s="34"/>
      <c r="L330" s="34"/>
      <c r="M330" s="97" t="s">
        <v>884</v>
      </c>
    </row>
    <row r="331" spans="1:13" ht="12.5" x14ac:dyDescent="0.25">
      <c r="A331" s="46">
        <v>325</v>
      </c>
      <c r="B331" s="44" t="s">
        <v>885</v>
      </c>
      <c r="C331" s="29"/>
      <c r="D331" s="23"/>
      <c r="E331" s="40"/>
      <c r="F331" s="41"/>
      <c r="G331" s="42"/>
      <c r="H331" s="42"/>
      <c r="I331" s="43"/>
      <c r="J331" s="23"/>
      <c r="K331" s="23"/>
      <c r="L331" s="23"/>
      <c r="M331" s="97" t="s">
        <v>884</v>
      </c>
    </row>
    <row r="332" spans="1:13" ht="12.5" x14ac:dyDescent="0.25">
      <c r="A332" s="5">
        <v>326</v>
      </c>
      <c r="B332" s="45" t="s">
        <v>886</v>
      </c>
      <c r="C332" s="35"/>
      <c r="D332" s="34"/>
      <c r="E332" s="36"/>
      <c r="F332" s="37"/>
      <c r="G332" s="38"/>
      <c r="H332" s="38"/>
      <c r="I332" s="92"/>
      <c r="J332" s="34"/>
      <c r="K332" s="34"/>
      <c r="L332" s="34"/>
      <c r="M332" s="97" t="s">
        <v>884</v>
      </c>
    </row>
    <row r="333" spans="1:13" ht="12.5" x14ac:dyDescent="0.25">
      <c r="A333" s="46">
        <v>327</v>
      </c>
      <c r="B333" s="44" t="s">
        <v>887</v>
      </c>
      <c r="C333" s="29"/>
      <c r="D333" s="23"/>
      <c r="E333" s="40"/>
      <c r="F333" s="41"/>
      <c r="G333" s="42"/>
      <c r="H333" s="42"/>
      <c r="I333" s="43"/>
      <c r="J333" s="23"/>
      <c r="K333" s="23"/>
      <c r="L333" s="23"/>
      <c r="M333" s="97" t="s">
        <v>888</v>
      </c>
    </row>
    <row r="334" spans="1:13" ht="12.5" x14ac:dyDescent="0.25">
      <c r="A334" s="5">
        <v>328</v>
      </c>
      <c r="B334" s="45" t="s">
        <v>889</v>
      </c>
      <c r="C334" s="35"/>
      <c r="D334" s="34"/>
      <c r="E334" s="36"/>
      <c r="F334" s="37"/>
      <c r="G334" s="38"/>
      <c r="H334" s="38"/>
      <c r="I334" s="92"/>
      <c r="J334" s="34"/>
      <c r="K334" s="34"/>
      <c r="L334" s="34"/>
      <c r="M334" s="97" t="s">
        <v>888</v>
      </c>
    </row>
    <row r="335" spans="1:13" ht="12.5" x14ac:dyDescent="0.25">
      <c r="A335" s="46">
        <v>329</v>
      </c>
      <c r="B335" s="44" t="s">
        <v>890</v>
      </c>
      <c r="C335" s="29"/>
      <c r="D335" s="23"/>
      <c r="E335" s="40"/>
      <c r="F335" s="41"/>
      <c r="G335" s="42"/>
      <c r="H335" s="42"/>
      <c r="I335" s="43"/>
      <c r="J335" s="23"/>
      <c r="K335" s="23"/>
      <c r="L335" s="23"/>
      <c r="M335" s="97" t="s">
        <v>888</v>
      </c>
    </row>
    <row r="336" spans="1:13" ht="12.5" x14ac:dyDescent="0.25">
      <c r="A336" s="5">
        <v>330</v>
      </c>
      <c r="B336" s="45" t="s">
        <v>889</v>
      </c>
      <c r="C336" s="35"/>
      <c r="D336" s="34"/>
      <c r="E336" s="36"/>
      <c r="F336" s="37"/>
      <c r="G336" s="38"/>
      <c r="H336" s="38"/>
      <c r="I336" s="92"/>
      <c r="J336" s="34"/>
      <c r="K336" s="34"/>
      <c r="L336" s="34"/>
      <c r="M336" s="97" t="s">
        <v>888</v>
      </c>
    </row>
    <row r="337" spans="1:13" ht="12.5" x14ac:dyDescent="0.25">
      <c r="A337" s="46">
        <v>331</v>
      </c>
      <c r="B337" s="44" t="s">
        <v>891</v>
      </c>
      <c r="C337" s="29"/>
      <c r="D337" s="23"/>
      <c r="E337" s="40"/>
      <c r="F337" s="41"/>
      <c r="G337" s="42"/>
      <c r="H337" s="42"/>
      <c r="I337" s="43"/>
      <c r="J337" s="23"/>
      <c r="K337" s="23"/>
      <c r="L337" s="23"/>
      <c r="M337" s="97" t="s">
        <v>888</v>
      </c>
    </row>
    <row r="338" spans="1:13" ht="12.5" x14ac:dyDescent="0.25">
      <c r="A338" s="5">
        <v>332</v>
      </c>
      <c r="B338" s="45"/>
      <c r="C338" s="35"/>
      <c r="D338" s="34"/>
      <c r="E338" s="36"/>
      <c r="F338" s="37"/>
      <c r="G338" s="38"/>
      <c r="H338" s="38"/>
      <c r="I338" s="92"/>
      <c r="J338" s="34"/>
      <c r="K338" s="34"/>
      <c r="L338" s="34"/>
      <c r="M338" s="97" t="s">
        <v>892</v>
      </c>
    </row>
    <row r="339" spans="1:13" ht="12.5" x14ac:dyDescent="0.25">
      <c r="A339" s="46">
        <v>333</v>
      </c>
      <c r="B339" s="44" t="s">
        <v>893</v>
      </c>
      <c r="C339" s="29"/>
      <c r="D339" s="23"/>
      <c r="E339" s="40"/>
      <c r="F339" s="41"/>
      <c r="G339" s="42"/>
      <c r="H339" s="42"/>
      <c r="I339" s="43"/>
      <c r="J339" s="23"/>
      <c r="K339" s="23"/>
      <c r="L339" s="23"/>
      <c r="M339" s="97" t="s">
        <v>894</v>
      </c>
    </row>
    <row r="340" spans="1:13" ht="12.5" x14ac:dyDescent="0.25">
      <c r="A340" s="5">
        <v>334</v>
      </c>
      <c r="B340" s="45" t="s">
        <v>895</v>
      </c>
      <c r="C340" s="35"/>
      <c r="D340" s="34"/>
      <c r="E340" s="36"/>
      <c r="F340" s="37"/>
      <c r="G340" s="38"/>
      <c r="H340" s="38"/>
      <c r="I340" s="92"/>
      <c r="J340" s="34"/>
      <c r="K340" s="34"/>
      <c r="L340" s="34"/>
      <c r="M340" s="97" t="s">
        <v>894</v>
      </c>
    </row>
    <row r="341" spans="1:13" ht="12.5" x14ac:dyDescent="0.25">
      <c r="A341" s="46">
        <v>335</v>
      </c>
      <c r="B341" s="44" t="s">
        <v>896</v>
      </c>
      <c r="C341" s="29"/>
      <c r="D341" s="23"/>
      <c r="E341" s="40"/>
      <c r="F341" s="41"/>
      <c r="G341" s="42"/>
      <c r="H341" s="42"/>
      <c r="I341" s="43"/>
      <c r="J341" s="23"/>
      <c r="K341" s="23"/>
      <c r="L341" s="23"/>
      <c r="M341" s="97" t="s">
        <v>894</v>
      </c>
    </row>
    <row r="342" spans="1:13" ht="12.5" x14ac:dyDescent="0.25">
      <c r="A342" s="5">
        <v>336</v>
      </c>
      <c r="B342" s="45" t="s">
        <v>897</v>
      </c>
      <c r="C342" s="35"/>
      <c r="D342" s="34"/>
      <c r="E342" s="36"/>
      <c r="F342" s="37"/>
      <c r="G342" s="38"/>
      <c r="H342" s="38"/>
      <c r="I342" s="92"/>
      <c r="J342" s="34"/>
      <c r="K342" s="34"/>
      <c r="L342" s="34"/>
      <c r="M342" s="97" t="s">
        <v>894</v>
      </c>
    </row>
    <row r="343" spans="1:13" ht="12.5" x14ac:dyDescent="0.25">
      <c r="A343" s="46">
        <v>337</v>
      </c>
      <c r="B343" s="44"/>
      <c r="C343" s="29"/>
      <c r="D343" s="23"/>
      <c r="E343" s="40"/>
      <c r="F343" s="41"/>
      <c r="G343" s="42"/>
      <c r="H343" s="42"/>
      <c r="I343" s="43"/>
      <c r="J343" s="23"/>
      <c r="K343" s="23"/>
      <c r="L343" s="23"/>
    </row>
    <row r="344" spans="1:13" ht="12.5" x14ac:dyDescent="0.25">
      <c r="A344" s="5">
        <v>338</v>
      </c>
      <c r="B344" s="45" t="s">
        <v>898</v>
      </c>
      <c r="C344" s="35">
        <v>44846</v>
      </c>
      <c r="D344" s="34"/>
      <c r="E344" s="36"/>
      <c r="F344" s="37"/>
      <c r="G344" s="38" t="s">
        <v>135</v>
      </c>
      <c r="H344" s="38" t="s">
        <v>135</v>
      </c>
      <c r="I344" s="92"/>
      <c r="J344" s="34">
        <v>3</v>
      </c>
      <c r="K344" s="34" t="s">
        <v>899</v>
      </c>
      <c r="L344" s="34"/>
      <c r="M344" s="97" t="s">
        <v>900</v>
      </c>
    </row>
    <row r="345" spans="1:13" ht="12.5" x14ac:dyDescent="0.25">
      <c r="A345" s="46">
        <v>339</v>
      </c>
      <c r="B345" s="44" t="s">
        <v>898</v>
      </c>
      <c r="C345" s="29">
        <v>44895</v>
      </c>
      <c r="D345" s="23"/>
      <c r="E345" s="40"/>
      <c r="F345" s="41"/>
      <c r="G345" s="42" t="s">
        <v>135</v>
      </c>
      <c r="H345" s="42" t="s">
        <v>135</v>
      </c>
      <c r="I345" s="43"/>
      <c r="J345" s="23">
        <v>3</v>
      </c>
      <c r="K345" s="23" t="s">
        <v>899</v>
      </c>
      <c r="L345" s="23"/>
      <c r="M345" s="97" t="s">
        <v>900</v>
      </c>
    </row>
    <row r="346" spans="1:13" ht="12.5" x14ac:dyDescent="0.25">
      <c r="A346" s="5">
        <v>340</v>
      </c>
      <c r="B346" s="45" t="s">
        <v>898</v>
      </c>
      <c r="C346" s="35">
        <v>44909</v>
      </c>
      <c r="D346" s="34"/>
      <c r="E346" s="36"/>
      <c r="F346" s="37"/>
      <c r="G346" s="38" t="s">
        <v>135</v>
      </c>
      <c r="H346" s="38" t="s">
        <v>135</v>
      </c>
      <c r="I346" s="92"/>
      <c r="J346" s="34">
        <v>2</v>
      </c>
      <c r="K346" s="34" t="s">
        <v>899</v>
      </c>
      <c r="L346" s="34"/>
      <c r="M346" s="97" t="s">
        <v>900</v>
      </c>
    </row>
    <row r="347" spans="1:13" ht="12.5" x14ac:dyDescent="0.25">
      <c r="A347" s="46">
        <v>341</v>
      </c>
      <c r="B347" s="44" t="s">
        <v>901</v>
      </c>
      <c r="C347" s="29">
        <v>44859</v>
      </c>
      <c r="D347" s="23"/>
      <c r="E347" s="40"/>
      <c r="F347" s="41"/>
      <c r="G347" s="42" t="s">
        <v>135</v>
      </c>
      <c r="H347" s="42" t="s">
        <v>135</v>
      </c>
      <c r="I347" s="43"/>
      <c r="J347" s="23" t="s">
        <v>902</v>
      </c>
      <c r="K347" s="23" t="s">
        <v>903</v>
      </c>
      <c r="L347" s="23"/>
      <c r="M347" s="97" t="s">
        <v>900</v>
      </c>
    </row>
    <row r="348" spans="1:13" ht="12.5" x14ac:dyDescent="0.25">
      <c r="A348" s="5">
        <v>342</v>
      </c>
      <c r="B348" s="45" t="s">
        <v>904</v>
      </c>
      <c r="C348" s="35">
        <v>44875</v>
      </c>
      <c r="D348" s="34"/>
      <c r="E348" s="36"/>
      <c r="F348" s="37"/>
      <c r="G348" s="38"/>
      <c r="H348" s="38"/>
      <c r="I348" s="92" t="s">
        <v>135</v>
      </c>
      <c r="J348" s="34"/>
      <c r="K348" s="34" t="s">
        <v>905</v>
      </c>
      <c r="L348" s="34"/>
      <c r="M348" s="97" t="s">
        <v>900</v>
      </c>
    </row>
    <row r="349" spans="1:13" ht="12.5" x14ac:dyDescent="0.25">
      <c r="A349" s="46">
        <v>343</v>
      </c>
      <c r="B349" s="44" t="s">
        <v>906</v>
      </c>
      <c r="C349" s="29">
        <v>44901</v>
      </c>
      <c r="D349" s="23"/>
      <c r="E349" s="40"/>
      <c r="F349" s="41"/>
      <c r="G349" s="42" t="s">
        <v>135</v>
      </c>
      <c r="H349" s="42" t="s">
        <v>135</v>
      </c>
      <c r="I349" s="43"/>
      <c r="J349" s="23">
        <v>3</v>
      </c>
      <c r="K349" s="23" t="s">
        <v>907</v>
      </c>
      <c r="L349" s="23"/>
      <c r="M349" s="97" t="s">
        <v>900</v>
      </c>
    </row>
    <row r="350" spans="1:13" ht="12.5" x14ac:dyDescent="0.25">
      <c r="A350" s="5">
        <v>344</v>
      </c>
      <c r="B350" s="44" t="s">
        <v>908</v>
      </c>
      <c r="C350" s="35">
        <v>44855</v>
      </c>
      <c r="D350" s="34"/>
      <c r="E350" s="36"/>
      <c r="F350" s="37"/>
      <c r="G350" s="38"/>
      <c r="H350" s="38"/>
      <c r="I350" s="92"/>
      <c r="J350" s="34" t="s">
        <v>909</v>
      </c>
      <c r="K350" s="34" t="s">
        <v>910</v>
      </c>
      <c r="L350" s="34"/>
      <c r="M350" s="97" t="s">
        <v>900</v>
      </c>
    </row>
    <row r="351" spans="1:13" ht="12.5" x14ac:dyDescent="0.25">
      <c r="A351" s="46">
        <v>345</v>
      </c>
      <c r="B351" s="44" t="s">
        <v>911</v>
      </c>
      <c r="C351" s="29">
        <v>44879</v>
      </c>
      <c r="D351" s="23"/>
      <c r="E351" s="40"/>
      <c r="F351" s="41"/>
      <c r="G351" s="42" t="s">
        <v>135</v>
      </c>
      <c r="H351" s="42" t="s">
        <v>135</v>
      </c>
      <c r="I351" s="43"/>
      <c r="J351" s="23">
        <v>1</v>
      </c>
      <c r="K351" s="23"/>
      <c r="L351" s="23"/>
      <c r="M351" s="97" t="s">
        <v>900</v>
      </c>
    </row>
    <row r="352" spans="1:13" ht="12.5" x14ac:dyDescent="0.25">
      <c r="A352" s="5">
        <v>346</v>
      </c>
      <c r="B352" s="44" t="s">
        <v>912</v>
      </c>
      <c r="C352" s="35">
        <v>44882</v>
      </c>
      <c r="D352" s="34" t="s">
        <v>540</v>
      </c>
      <c r="E352" s="36"/>
      <c r="F352" s="37"/>
      <c r="G352" s="38" t="s">
        <v>135</v>
      </c>
      <c r="H352" s="38" t="s">
        <v>135</v>
      </c>
      <c r="I352" s="92"/>
      <c r="J352" s="34" t="s">
        <v>909</v>
      </c>
      <c r="K352" s="34" t="s">
        <v>913</v>
      </c>
      <c r="L352" s="34"/>
      <c r="M352" s="97" t="s">
        <v>900</v>
      </c>
    </row>
    <row r="353" spans="1:13" ht="12.5" x14ac:dyDescent="0.25">
      <c r="A353" s="46">
        <v>347</v>
      </c>
      <c r="B353" s="44" t="s">
        <v>914</v>
      </c>
      <c r="C353" s="29">
        <v>44841</v>
      </c>
      <c r="D353" s="23" t="s">
        <v>915</v>
      </c>
      <c r="E353" s="40"/>
      <c r="F353" s="41"/>
      <c r="G353" s="42" t="s">
        <v>135</v>
      </c>
      <c r="H353" s="42" t="s">
        <v>135</v>
      </c>
      <c r="I353" s="43"/>
      <c r="J353" s="23" t="s">
        <v>902</v>
      </c>
      <c r="K353" s="34" t="s">
        <v>916</v>
      </c>
      <c r="L353" s="23"/>
      <c r="M353" s="97" t="s">
        <v>900</v>
      </c>
    </row>
    <row r="354" spans="1:13" ht="12.5" x14ac:dyDescent="0.25">
      <c r="A354" s="5">
        <v>348</v>
      </c>
      <c r="B354" s="45" t="s">
        <v>917</v>
      </c>
      <c r="C354" s="35">
        <v>44866</v>
      </c>
      <c r="D354" s="34" t="s">
        <v>365</v>
      </c>
      <c r="E354" s="36"/>
      <c r="F354" s="37"/>
      <c r="G354" s="38" t="s">
        <v>135</v>
      </c>
      <c r="H354" s="38" t="s">
        <v>135</v>
      </c>
      <c r="I354" s="92"/>
      <c r="J354" s="34" t="s">
        <v>902</v>
      </c>
      <c r="K354" s="34" t="s">
        <v>918</v>
      </c>
      <c r="L354" s="34"/>
      <c r="M354" s="97" t="s">
        <v>900</v>
      </c>
    </row>
    <row r="355" spans="1:13" ht="12.5" x14ac:dyDescent="0.25">
      <c r="A355" s="46">
        <v>349</v>
      </c>
      <c r="B355" s="44" t="s">
        <v>919</v>
      </c>
      <c r="C355" s="29" t="s">
        <v>920</v>
      </c>
      <c r="D355" s="23" t="s">
        <v>921</v>
      </c>
      <c r="E355" s="40" t="s">
        <v>135</v>
      </c>
      <c r="F355" s="41"/>
      <c r="G355" s="42"/>
      <c r="H355" s="42"/>
      <c r="I355" s="43"/>
      <c r="J355" s="23"/>
      <c r="K355" s="23" t="s">
        <v>922</v>
      </c>
      <c r="L355" s="23"/>
      <c r="M355" s="97" t="s">
        <v>900</v>
      </c>
    </row>
    <row r="356" spans="1:13" ht="12.5" x14ac:dyDescent="0.25">
      <c r="A356" s="5">
        <v>350</v>
      </c>
      <c r="B356" s="45" t="s">
        <v>923</v>
      </c>
      <c r="C356" s="35">
        <v>44876</v>
      </c>
      <c r="D356" s="34"/>
      <c r="E356" s="36"/>
      <c r="F356" s="37"/>
      <c r="G356" s="38" t="s">
        <v>135</v>
      </c>
      <c r="H356" s="38" t="s">
        <v>135</v>
      </c>
      <c r="I356" s="92"/>
      <c r="J356" s="34" t="s">
        <v>924</v>
      </c>
      <c r="K356" s="34" t="s">
        <v>925</v>
      </c>
      <c r="L356" s="34"/>
      <c r="M356" s="97" t="s">
        <v>900</v>
      </c>
    </row>
    <row r="357" spans="1:13" ht="12.5" x14ac:dyDescent="0.25">
      <c r="A357" s="46">
        <v>351</v>
      </c>
      <c r="B357" s="44" t="s">
        <v>926</v>
      </c>
      <c r="C357" s="29">
        <v>44861</v>
      </c>
      <c r="D357" s="23" t="s">
        <v>921</v>
      </c>
      <c r="E357" s="40" t="s">
        <v>135</v>
      </c>
      <c r="F357" s="41"/>
      <c r="G357" s="42" t="s">
        <v>135</v>
      </c>
      <c r="H357" s="42" t="s">
        <v>135</v>
      </c>
      <c r="I357" s="43"/>
      <c r="J357" s="23">
        <v>4</v>
      </c>
      <c r="K357" s="23" t="s">
        <v>927</v>
      </c>
      <c r="L357" s="23"/>
      <c r="M357" s="97" t="s">
        <v>900</v>
      </c>
    </row>
    <row r="358" spans="1:13" ht="12.5" x14ac:dyDescent="0.25">
      <c r="A358" s="5">
        <v>352</v>
      </c>
      <c r="B358" s="45" t="s">
        <v>926</v>
      </c>
      <c r="C358" s="35">
        <v>44915</v>
      </c>
      <c r="D358" s="34" t="s">
        <v>921</v>
      </c>
      <c r="E358" s="36" t="s">
        <v>135</v>
      </c>
      <c r="F358" s="37"/>
      <c r="G358" s="38" t="s">
        <v>135</v>
      </c>
      <c r="H358" s="38" t="s">
        <v>135</v>
      </c>
      <c r="I358" s="92"/>
      <c r="J358" s="34">
        <v>4</v>
      </c>
      <c r="K358" s="34" t="s">
        <v>927</v>
      </c>
      <c r="L358" s="34"/>
      <c r="M358" s="97" t="s">
        <v>900</v>
      </c>
    </row>
    <row r="359" spans="1:13" ht="12.5" x14ac:dyDescent="0.25">
      <c r="A359" s="46">
        <v>353</v>
      </c>
      <c r="B359" s="44" t="s">
        <v>926</v>
      </c>
      <c r="C359" s="29">
        <v>44916</v>
      </c>
      <c r="D359" s="23" t="s">
        <v>921</v>
      </c>
      <c r="E359" s="40" t="s">
        <v>135</v>
      </c>
      <c r="F359" s="41"/>
      <c r="G359" s="42" t="s">
        <v>135</v>
      </c>
      <c r="H359" s="42" t="s">
        <v>135</v>
      </c>
      <c r="I359" s="43"/>
      <c r="J359" s="23">
        <v>4</v>
      </c>
      <c r="K359" s="23" t="s">
        <v>927</v>
      </c>
      <c r="L359" s="23"/>
      <c r="M359" s="97" t="s">
        <v>900</v>
      </c>
    </row>
    <row r="360" spans="1:13" ht="12.5" x14ac:dyDescent="0.25">
      <c r="A360" s="5">
        <v>354</v>
      </c>
      <c r="B360" s="45" t="s">
        <v>928</v>
      </c>
      <c r="C360" s="35">
        <v>44873</v>
      </c>
      <c r="D360" s="34" t="s">
        <v>590</v>
      </c>
      <c r="E360" s="36" t="s">
        <v>135</v>
      </c>
      <c r="F360" s="37"/>
      <c r="G360" s="38" t="s">
        <v>135</v>
      </c>
      <c r="H360" s="38"/>
      <c r="I360" s="92" t="s">
        <v>135</v>
      </c>
      <c r="J360" s="34">
        <v>6</v>
      </c>
      <c r="K360" s="34" t="s">
        <v>929</v>
      </c>
      <c r="L360" s="34"/>
      <c r="M360" s="97" t="s">
        <v>900</v>
      </c>
    </row>
    <row r="361" spans="1:13" ht="12.5" x14ac:dyDescent="0.25">
      <c r="A361" s="46">
        <v>355</v>
      </c>
      <c r="B361" s="44" t="s">
        <v>930</v>
      </c>
      <c r="C361" s="29">
        <v>44874</v>
      </c>
      <c r="D361" s="23" t="s">
        <v>931</v>
      </c>
      <c r="E361" s="40" t="s">
        <v>135</v>
      </c>
      <c r="F361" s="41"/>
      <c r="G361" s="42"/>
      <c r="H361" s="42"/>
      <c r="I361" s="43" t="s">
        <v>135</v>
      </c>
      <c r="J361" s="23">
        <v>75</v>
      </c>
      <c r="K361" s="23" t="s">
        <v>929</v>
      </c>
      <c r="L361" s="23"/>
      <c r="M361" s="97" t="s">
        <v>900</v>
      </c>
    </row>
    <row r="362" spans="1:13" ht="12.5" x14ac:dyDescent="0.25">
      <c r="A362" s="5">
        <v>356</v>
      </c>
      <c r="B362" s="45" t="s">
        <v>932</v>
      </c>
      <c r="C362" s="35">
        <v>44910</v>
      </c>
      <c r="D362" s="34"/>
      <c r="E362" s="36"/>
      <c r="F362" s="37"/>
      <c r="G362" s="38" t="s">
        <v>135</v>
      </c>
      <c r="H362" s="38"/>
      <c r="I362" s="92"/>
      <c r="J362" s="34">
        <v>4</v>
      </c>
      <c r="K362" s="34"/>
      <c r="L362" s="34"/>
      <c r="M362" s="97" t="s">
        <v>900</v>
      </c>
    </row>
    <row r="363" spans="1:13" ht="12.5" x14ac:dyDescent="0.25">
      <c r="A363" s="46">
        <v>357</v>
      </c>
      <c r="B363" s="44" t="s">
        <v>933</v>
      </c>
      <c r="C363" s="29">
        <v>44901</v>
      </c>
      <c r="D363" s="23" t="s">
        <v>540</v>
      </c>
      <c r="E363" s="40" t="s">
        <v>135</v>
      </c>
      <c r="F363" s="41"/>
      <c r="G363" s="42" t="s">
        <v>135</v>
      </c>
      <c r="H363" s="42"/>
      <c r="I363" s="43"/>
      <c r="J363" s="23">
        <v>9</v>
      </c>
      <c r="K363" s="23"/>
      <c r="L363" s="23"/>
      <c r="M363" s="97" t="s">
        <v>900</v>
      </c>
    </row>
    <row r="364" spans="1:13" ht="12.5" x14ac:dyDescent="0.25">
      <c r="A364" s="5">
        <v>358</v>
      </c>
      <c r="B364" s="45" t="s">
        <v>934</v>
      </c>
      <c r="C364" s="35">
        <v>44901</v>
      </c>
      <c r="D364" s="34"/>
      <c r="E364" s="36" t="s">
        <v>135</v>
      </c>
      <c r="F364" s="37"/>
      <c r="G364" s="38" t="s">
        <v>135</v>
      </c>
      <c r="H364" s="38"/>
      <c r="I364" s="92"/>
      <c r="J364" s="34" t="s">
        <v>935</v>
      </c>
      <c r="K364" s="34" t="s">
        <v>936</v>
      </c>
      <c r="L364" s="34"/>
      <c r="M364" s="97" t="s">
        <v>900</v>
      </c>
    </row>
    <row r="365" spans="1:13" ht="12.5" x14ac:dyDescent="0.25">
      <c r="A365" s="46">
        <v>359</v>
      </c>
      <c r="B365" s="44" t="s">
        <v>937</v>
      </c>
      <c r="C365" s="29">
        <v>44917</v>
      </c>
      <c r="D365" s="23"/>
      <c r="E365" s="40" t="s">
        <v>135</v>
      </c>
      <c r="F365" s="41"/>
      <c r="G365" s="42" t="s">
        <v>135</v>
      </c>
      <c r="H365" s="42"/>
      <c r="I365" s="43"/>
      <c r="J365" s="23"/>
      <c r="K365" s="23" t="s">
        <v>938</v>
      </c>
      <c r="L365" s="23"/>
      <c r="M365" s="97" t="s">
        <v>900</v>
      </c>
    </row>
    <row r="366" spans="1:13" ht="12.5" x14ac:dyDescent="0.25">
      <c r="A366" s="5">
        <v>360</v>
      </c>
      <c r="B366" s="45" t="s">
        <v>939</v>
      </c>
      <c r="C366" s="35">
        <v>44845</v>
      </c>
      <c r="D366" s="34"/>
      <c r="E366" s="36" t="s">
        <v>135</v>
      </c>
      <c r="F366" s="37"/>
      <c r="G366" s="38"/>
      <c r="H366" s="38"/>
      <c r="I366" s="92"/>
      <c r="J366" s="34"/>
      <c r="K366" s="34" t="s">
        <v>940</v>
      </c>
      <c r="L366" s="34"/>
      <c r="M366" s="97" t="s">
        <v>900</v>
      </c>
    </row>
    <row r="367" spans="1:13" ht="12.5" x14ac:dyDescent="0.25">
      <c r="A367" s="46">
        <v>361</v>
      </c>
      <c r="B367" s="44" t="s">
        <v>941</v>
      </c>
      <c r="C367" s="29">
        <v>44880</v>
      </c>
      <c r="D367" s="23"/>
      <c r="E367" s="40" t="s">
        <v>135</v>
      </c>
      <c r="F367" s="41"/>
      <c r="G367" s="42" t="s">
        <v>135</v>
      </c>
      <c r="H367" s="42"/>
      <c r="I367" s="43" t="s">
        <v>135</v>
      </c>
      <c r="J367" s="23">
        <v>2</v>
      </c>
      <c r="K367" s="23" t="s">
        <v>942</v>
      </c>
      <c r="L367" s="23"/>
      <c r="M367" s="97" t="s">
        <v>900</v>
      </c>
    </row>
    <row r="368" spans="1:13" ht="12.5" x14ac:dyDescent="0.25">
      <c r="A368" s="5">
        <v>362</v>
      </c>
      <c r="B368" s="45" t="s">
        <v>943</v>
      </c>
      <c r="C368" s="35">
        <v>44897</v>
      </c>
      <c r="D368" s="34" t="s">
        <v>944</v>
      </c>
      <c r="E368" s="36" t="s">
        <v>135</v>
      </c>
      <c r="F368" s="37"/>
      <c r="G368" s="38" t="s">
        <v>135</v>
      </c>
      <c r="H368" s="38"/>
      <c r="I368" s="92"/>
      <c r="J368" s="34"/>
      <c r="K368" s="34"/>
      <c r="L368" s="34"/>
      <c r="M368" s="97" t="s">
        <v>900</v>
      </c>
    </row>
    <row r="369" spans="1:13" ht="12.5" x14ac:dyDescent="0.25">
      <c r="A369" s="46">
        <v>363</v>
      </c>
      <c r="B369" s="44" t="s">
        <v>945</v>
      </c>
      <c r="C369" s="29">
        <v>44903</v>
      </c>
      <c r="D369" s="23"/>
      <c r="E369" s="40" t="s">
        <v>135</v>
      </c>
      <c r="F369" s="41"/>
      <c r="G369" s="42" t="s">
        <v>135</v>
      </c>
      <c r="H369" s="42"/>
      <c r="I369" s="43" t="s">
        <v>135</v>
      </c>
      <c r="J369" s="23" t="s">
        <v>902</v>
      </c>
      <c r="K369" s="23" t="s">
        <v>946</v>
      </c>
      <c r="L369" s="23"/>
      <c r="M369" s="97" t="s">
        <v>900</v>
      </c>
    </row>
    <row r="370" spans="1:13" ht="12.5" x14ac:dyDescent="0.25">
      <c r="A370" s="5">
        <v>364</v>
      </c>
      <c r="B370" s="45" t="s">
        <v>947</v>
      </c>
      <c r="C370" s="35">
        <v>44909</v>
      </c>
      <c r="D370" s="34" t="s">
        <v>921</v>
      </c>
      <c r="E370" s="36" t="s">
        <v>135</v>
      </c>
      <c r="F370" s="37"/>
      <c r="G370" s="38" t="s">
        <v>135</v>
      </c>
      <c r="H370" s="38"/>
      <c r="I370" s="92" t="s">
        <v>135</v>
      </c>
      <c r="J370" s="34">
        <v>4</v>
      </c>
      <c r="K370" s="34" t="s">
        <v>948</v>
      </c>
      <c r="L370" s="34"/>
      <c r="M370" s="97" t="s">
        <v>900</v>
      </c>
    </row>
    <row r="371" spans="1:13" ht="12.5" x14ac:dyDescent="0.25">
      <c r="A371" s="46">
        <v>365</v>
      </c>
      <c r="B371" s="44" t="s">
        <v>949</v>
      </c>
      <c r="C371" s="29">
        <v>44913</v>
      </c>
      <c r="D371" s="23"/>
      <c r="E371" s="40"/>
      <c r="F371" s="41"/>
      <c r="G371" s="42"/>
      <c r="H371" s="42"/>
      <c r="I371" s="43" t="s">
        <v>135</v>
      </c>
      <c r="J371" s="23"/>
      <c r="K371" s="23"/>
      <c r="L371" s="23"/>
      <c r="M371" s="97" t="s">
        <v>900</v>
      </c>
    </row>
    <row r="372" spans="1:13" ht="12.5" x14ac:dyDescent="0.25">
      <c r="A372" s="5">
        <v>366</v>
      </c>
      <c r="B372" s="45" t="s">
        <v>950</v>
      </c>
      <c r="C372" s="35">
        <v>44915</v>
      </c>
      <c r="D372" s="34"/>
      <c r="E372" s="36"/>
      <c r="F372" s="37"/>
      <c r="G372" s="38"/>
      <c r="H372" s="38"/>
      <c r="I372" s="92"/>
      <c r="J372" s="34"/>
      <c r="K372" s="34"/>
      <c r="L372" s="34"/>
      <c r="M372" s="97" t="s">
        <v>900</v>
      </c>
    </row>
    <row r="373" spans="1:13" ht="12.5" x14ac:dyDescent="0.25">
      <c r="A373" s="5">
        <v>368</v>
      </c>
      <c r="B373" s="45" t="s">
        <v>951</v>
      </c>
      <c r="C373" s="200">
        <v>2022</v>
      </c>
      <c r="D373" s="34"/>
      <c r="E373" s="36" t="s">
        <v>135</v>
      </c>
      <c r="F373" s="37" t="s">
        <v>135</v>
      </c>
      <c r="G373" s="38" t="s">
        <v>135</v>
      </c>
      <c r="H373" s="38" t="s">
        <v>135</v>
      </c>
      <c r="I373" s="92" t="s">
        <v>135</v>
      </c>
      <c r="J373" s="34"/>
      <c r="K373" s="34"/>
      <c r="L373" s="34"/>
      <c r="M373" s="97" t="s">
        <v>952</v>
      </c>
    </row>
    <row r="374" spans="1:13" ht="12.5" x14ac:dyDescent="0.25">
      <c r="A374" s="46">
        <v>369</v>
      </c>
      <c r="B374" s="44" t="s">
        <v>953</v>
      </c>
      <c r="C374" s="201">
        <v>2022</v>
      </c>
      <c r="D374" s="23"/>
      <c r="E374" s="40" t="s">
        <v>135</v>
      </c>
      <c r="F374" s="41"/>
      <c r="G374" s="42"/>
      <c r="H374" s="42"/>
      <c r="I374" s="43"/>
      <c r="J374" s="23"/>
      <c r="K374" s="23"/>
      <c r="L374" s="23"/>
      <c r="M374" s="97" t="s">
        <v>952</v>
      </c>
    </row>
    <row r="375" spans="1:13" ht="12.5" x14ac:dyDescent="0.25">
      <c r="A375" s="5">
        <v>370</v>
      </c>
      <c r="B375" s="45" t="s">
        <v>954</v>
      </c>
      <c r="C375" s="200">
        <v>2022</v>
      </c>
      <c r="D375" s="34"/>
      <c r="E375" s="36" t="s">
        <v>135</v>
      </c>
      <c r="F375" s="37"/>
      <c r="G375" s="38"/>
      <c r="H375" s="38"/>
      <c r="I375" s="92"/>
      <c r="J375" s="34"/>
      <c r="K375" s="34"/>
      <c r="L375" s="34"/>
      <c r="M375" s="97" t="s">
        <v>952</v>
      </c>
    </row>
    <row r="376" spans="1:13" ht="12.5" x14ac:dyDescent="0.25">
      <c r="A376" s="46">
        <v>371</v>
      </c>
      <c r="B376" s="44" t="s">
        <v>955</v>
      </c>
      <c r="C376" s="201">
        <v>2022</v>
      </c>
      <c r="D376" s="23"/>
      <c r="E376" s="40" t="s">
        <v>135</v>
      </c>
      <c r="F376" s="41"/>
      <c r="G376" s="42"/>
      <c r="H376" s="42"/>
      <c r="I376" s="43"/>
      <c r="J376" s="23"/>
      <c r="K376" s="23"/>
      <c r="L376" s="23"/>
      <c r="M376" s="97" t="s">
        <v>952</v>
      </c>
    </row>
    <row r="377" spans="1:13" ht="12.5" x14ac:dyDescent="0.25">
      <c r="A377" s="5">
        <v>372</v>
      </c>
      <c r="B377" s="45" t="s">
        <v>956</v>
      </c>
      <c r="C377" s="200">
        <v>2022</v>
      </c>
      <c r="D377" s="34"/>
      <c r="E377" s="36" t="s">
        <v>135</v>
      </c>
      <c r="F377" s="37"/>
      <c r="G377" s="38"/>
      <c r="H377" s="38"/>
      <c r="I377" s="92"/>
      <c r="J377" s="34"/>
      <c r="K377" s="34"/>
      <c r="L377" s="34"/>
      <c r="M377" s="97" t="s">
        <v>952</v>
      </c>
    </row>
    <row r="378" spans="1:13" ht="12.5" x14ac:dyDescent="0.25">
      <c r="A378" s="46">
        <v>373</v>
      </c>
      <c r="B378" s="44" t="s">
        <v>957</v>
      </c>
      <c r="C378" s="201">
        <v>2022</v>
      </c>
      <c r="D378" s="23"/>
      <c r="E378" s="40" t="s">
        <v>135</v>
      </c>
      <c r="F378" s="41"/>
      <c r="G378" s="42"/>
      <c r="H378" s="42"/>
      <c r="I378" s="43"/>
      <c r="J378" s="23"/>
      <c r="K378" s="23"/>
      <c r="L378" s="23"/>
      <c r="M378" s="97" t="s">
        <v>952</v>
      </c>
    </row>
    <row r="379" spans="1:13" ht="12.5" x14ac:dyDescent="0.25">
      <c r="A379" s="5">
        <v>374</v>
      </c>
      <c r="B379" s="45" t="s">
        <v>958</v>
      </c>
      <c r="C379" s="200">
        <v>2022</v>
      </c>
      <c r="D379" s="34"/>
      <c r="E379" s="36" t="s">
        <v>135</v>
      </c>
      <c r="F379" s="37"/>
      <c r="G379" s="38"/>
      <c r="H379" s="38"/>
      <c r="I379" s="92"/>
      <c r="J379" s="34"/>
      <c r="K379" s="34"/>
      <c r="L379" s="34"/>
      <c r="M379" s="97" t="s">
        <v>952</v>
      </c>
    </row>
    <row r="380" spans="1:13" ht="12.5" x14ac:dyDescent="0.25">
      <c r="A380" s="46">
        <v>375</v>
      </c>
      <c r="B380" s="44" t="s">
        <v>959</v>
      </c>
      <c r="C380" s="201">
        <v>2022</v>
      </c>
      <c r="D380" s="23"/>
      <c r="E380" s="40" t="s">
        <v>135</v>
      </c>
      <c r="F380" s="41"/>
      <c r="G380" s="42"/>
      <c r="H380" s="42"/>
      <c r="I380" s="43"/>
      <c r="J380" s="23"/>
      <c r="K380" s="23"/>
      <c r="L380" s="23"/>
      <c r="M380" s="97" t="s">
        <v>952</v>
      </c>
    </row>
    <row r="381" spans="1:13" ht="12.5" x14ac:dyDescent="0.25">
      <c r="A381" s="5">
        <v>376</v>
      </c>
      <c r="B381" s="45" t="s">
        <v>960</v>
      </c>
      <c r="C381" s="200">
        <v>2022</v>
      </c>
      <c r="D381" s="34"/>
      <c r="E381" s="36" t="s">
        <v>135</v>
      </c>
      <c r="F381" s="37"/>
      <c r="G381" s="38"/>
      <c r="H381" s="38"/>
      <c r="I381" s="92"/>
      <c r="J381" s="34"/>
      <c r="K381" s="34"/>
      <c r="L381" s="34"/>
      <c r="M381" s="97" t="s">
        <v>952</v>
      </c>
    </row>
    <row r="382" spans="1:13" ht="12.5" x14ac:dyDescent="0.25">
      <c r="A382" s="46">
        <v>377</v>
      </c>
      <c r="B382" s="44" t="s">
        <v>961</v>
      </c>
      <c r="C382" s="201">
        <v>2022</v>
      </c>
      <c r="D382" s="23"/>
      <c r="E382" s="40" t="s">
        <v>135</v>
      </c>
      <c r="F382" s="41"/>
      <c r="G382" s="42"/>
      <c r="H382" s="42"/>
      <c r="I382" s="43"/>
      <c r="J382" s="23"/>
      <c r="K382" s="23"/>
      <c r="L382" s="23"/>
      <c r="M382" s="97" t="s">
        <v>952</v>
      </c>
    </row>
    <row r="383" spans="1:13" ht="12.5" x14ac:dyDescent="0.25">
      <c r="A383" s="5">
        <v>378</v>
      </c>
      <c r="B383" s="45" t="s">
        <v>962</v>
      </c>
      <c r="C383" s="200">
        <v>2022</v>
      </c>
      <c r="D383" s="34"/>
      <c r="E383" s="36" t="s">
        <v>135</v>
      </c>
      <c r="F383" s="37"/>
      <c r="G383" s="38"/>
      <c r="H383" s="38"/>
      <c r="I383" s="92"/>
      <c r="J383" s="34"/>
      <c r="K383" s="34"/>
      <c r="L383" s="34"/>
      <c r="M383" s="97" t="s">
        <v>952</v>
      </c>
    </row>
    <row r="384" spans="1:13" ht="12.5" x14ac:dyDescent="0.25">
      <c r="A384" s="46">
        <v>379</v>
      </c>
      <c r="B384" s="44" t="s">
        <v>963</v>
      </c>
      <c r="C384" s="201">
        <v>2022</v>
      </c>
      <c r="D384" s="23"/>
      <c r="E384" s="40" t="s">
        <v>135</v>
      </c>
      <c r="F384" s="41"/>
      <c r="G384" s="42"/>
      <c r="H384" s="42"/>
      <c r="I384" s="43"/>
      <c r="J384" s="23"/>
      <c r="K384" s="23"/>
      <c r="L384" s="23"/>
      <c r="M384" s="97" t="s">
        <v>952</v>
      </c>
    </row>
    <row r="385" spans="1:13" ht="12.5" x14ac:dyDescent="0.25">
      <c r="A385" s="5">
        <v>380</v>
      </c>
      <c r="B385" s="45" t="s">
        <v>964</v>
      </c>
      <c r="C385" s="200">
        <v>2022</v>
      </c>
      <c r="D385" s="34"/>
      <c r="E385" s="36" t="s">
        <v>135</v>
      </c>
      <c r="F385" s="37"/>
      <c r="G385" s="38"/>
      <c r="H385" s="38"/>
      <c r="I385" s="92"/>
      <c r="J385" s="34"/>
      <c r="K385" s="34"/>
      <c r="L385" s="34"/>
      <c r="M385" s="97" t="s">
        <v>952</v>
      </c>
    </row>
    <row r="386" spans="1:13" ht="12.5" x14ac:dyDescent="0.25">
      <c r="A386" s="46">
        <v>381</v>
      </c>
      <c r="B386" s="44" t="s">
        <v>965</v>
      </c>
      <c r="C386" s="201">
        <v>2022</v>
      </c>
      <c r="D386" s="23"/>
      <c r="E386" s="40" t="s">
        <v>135</v>
      </c>
      <c r="F386" s="41"/>
      <c r="G386" s="42"/>
      <c r="H386" s="42"/>
      <c r="I386" s="43"/>
      <c r="J386" s="23"/>
      <c r="K386" s="23"/>
      <c r="L386" s="23"/>
      <c r="M386" s="97" t="s">
        <v>952</v>
      </c>
    </row>
    <row r="387" spans="1:13" ht="12.5" x14ac:dyDescent="0.25">
      <c r="A387" s="5">
        <v>382</v>
      </c>
      <c r="B387" s="45" t="s">
        <v>966</v>
      </c>
      <c r="C387" s="200">
        <v>2022</v>
      </c>
      <c r="D387" s="34"/>
      <c r="E387" s="36" t="s">
        <v>135</v>
      </c>
      <c r="F387" s="37"/>
      <c r="G387" s="38"/>
      <c r="H387" s="38"/>
      <c r="I387" s="92"/>
      <c r="J387" s="34"/>
      <c r="K387" s="34"/>
      <c r="L387" s="34"/>
      <c r="M387" s="97" t="s">
        <v>952</v>
      </c>
    </row>
    <row r="388" spans="1:13" ht="12.5" x14ac:dyDescent="0.25">
      <c r="A388" s="46">
        <v>383</v>
      </c>
      <c r="B388" s="44" t="s">
        <v>967</v>
      </c>
      <c r="C388" s="201">
        <v>2022</v>
      </c>
      <c r="D388" s="23"/>
      <c r="E388" s="40" t="s">
        <v>135</v>
      </c>
      <c r="F388" s="41"/>
      <c r="G388" s="42"/>
      <c r="H388" s="42"/>
      <c r="I388" s="43"/>
      <c r="J388" s="23"/>
      <c r="K388" s="23"/>
      <c r="L388" s="23"/>
      <c r="M388" s="97" t="s">
        <v>952</v>
      </c>
    </row>
    <row r="389" spans="1:13" ht="12.5" x14ac:dyDescent="0.25">
      <c r="A389" s="5">
        <v>384</v>
      </c>
      <c r="B389" s="45" t="s">
        <v>968</v>
      </c>
      <c r="C389" s="200">
        <v>2022</v>
      </c>
      <c r="D389" s="34"/>
      <c r="E389" s="36" t="s">
        <v>135</v>
      </c>
      <c r="F389" s="37"/>
      <c r="G389" s="38"/>
      <c r="H389" s="38"/>
      <c r="I389" s="92"/>
      <c r="J389" s="34"/>
      <c r="K389" s="34"/>
      <c r="L389" s="34"/>
      <c r="M389" s="97" t="s">
        <v>952</v>
      </c>
    </row>
    <row r="390" spans="1:13" ht="12.5" x14ac:dyDescent="0.25">
      <c r="A390" s="46">
        <v>385</v>
      </c>
      <c r="B390" s="44" t="s">
        <v>969</v>
      </c>
      <c r="C390" s="201">
        <v>2022</v>
      </c>
      <c r="D390" s="23"/>
      <c r="E390" s="40" t="s">
        <v>135</v>
      </c>
      <c r="F390" s="41"/>
      <c r="G390" s="42"/>
      <c r="H390" s="42"/>
      <c r="I390" s="43"/>
      <c r="J390" s="23"/>
      <c r="K390" s="23"/>
      <c r="L390" s="23"/>
      <c r="M390" s="97" t="s">
        <v>952</v>
      </c>
    </row>
    <row r="391" spans="1:13" ht="12.5" x14ac:dyDescent="0.25">
      <c r="A391" s="5">
        <v>386</v>
      </c>
      <c r="B391" s="45" t="s">
        <v>970</v>
      </c>
      <c r="C391" s="200">
        <v>2022</v>
      </c>
      <c r="D391" s="34"/>
      <c r="E391" s="36" t="s">
        <v>135</v>
      </c>
      <c r="F391" s="37"/>
      <c r="G391" s="38"/>
      <c r="H391" s="38"/>
      <c r="I391" s="92"/>
      <c r="J391" s="34"/>
      <c r="K391" s="34"/>
      <c r="L391" s="34"/>
      <c r="M391" s="97" t="s">
        <v>952</v>
      </c>
    </row>
    <row r="392" spans="1:13" ht="12.5" x14ac:dyDescent="0.25">
      <c r="A392" s="46">
        <v>387</v>
      </c>
      <c r="B392" s="44" t="s">
        <v>971</v>
      </c>
      <c r="C392" s="201">
        <v>2022</v>
      </c>
      <c r="D392" s="23"/>
      <c r="E392" s="40" t="s">
        <v>135</v>
      </c>
      <c r="F392" s="41"/>
      <c r="G392" s="42"/>
      <c r="H392" s="42"/>
      <c r="I392" s="43"/>
      <c r="J392" s="23"/>
      <c r="K392" s="23"/>
      <c r="L392" s="23"/>
      <c r="M392" s="97" t="s">
        <v>952</v>
      </c>
    </row>
    <row r="393" spans="1:13" ht="12.5" x14ac:dyDescent="0.25">
      <c r="A393" s="5">
        <v>388</v>
      </c>
      <c r="B393" s="45" t="s">
        <v>972</v>
      </c>
      <c r="C393" s="200">
        <v>2022</v>
      </c>
      <c r="D393" s="34"/>
      <c r="E393" s="36" t="s">
        <v>135</v>
      </c>
      <c r="F393" s="37"/>
      <c r="G393" s="38"/>
      <c r="H393" s="38"/>
      <c r="I393" s="92"/>
      <c r="J393" s="34"/>
      <c r="K393" s="34"/>
      <c r="L393" s="34"/>
      <c r="M393" s="97" t="s">
        <v>952</v>
      </c>
    </row>
    <row r="394" spans="1:13" ht="12.5" x14ac:dyDescent="0.25">
      <c r="A394" s="46">
        <v>389</v>
      </c>
      <c r="B394" s="44" t="s">
        <v>973</v>
      </c>
      <c r="C394" s="201">
        <v>2022</v>
      </c>
      <c r="D394" s="23"/>
      <c r="E394" s="40" t="s">
        <v>135</v>
      </c>
      <c r="F394" s="41"/>
      <c r="G394" s="42"/>
      <c r="H394" s="42"/>
      <c r="I394" s="43"/>
      <c r="J394" s="23"/>
      <c r="K394" s="23"/>
      <c r="L394" s="23"/>
      <c r="M394" s="97" t="s">
        <v>952</v>
      </c>
    </row>
    <row r="395" spans="1:13" ht="12.5" x14ac:dyDescent="0.25">
      <c r="A395" s="5">
        <v>390</v>
      </c>
      <c r="B395" s="45" t="s">
        <v>974</v>
      </c>
      <c r="C395" s="200">
        <v>2022</v>
      </c>
      <c r="D395" s="34"/>
      <c r="E395" s="36" t="s">
        <v>135</v>
      </c>
      <c r="F395" s="37"/>
      <c r="G395" s="38"/>
      <c r="H395" s="38"/>
      <c r="I395" s="92"/>
      <c r="J395" s="34"/>
      <c r="K395" s="34"/>
      <c r="L395" s="34"/>
      <c r="M395" s="97" t="s">
        <v>952</v>
      </c>
    </row>
    <row r="396" spans="1:13" ht="12.5" x14ac:dyDescent="0.25">
      <c r="A396" s="46">
        <v>391</v>
      </c>
      <c r="B396" s="44" t="s">
        <v>975</v>
      </c>
      <c r="C396" s="201">
        <v>2022</v>
      </c>
      <c r="D396" s="23"/>
      <c r="E396" s="40" t="s">
        <v>135</v>
      </c>
      <c r="F396" s="41"/>
      <c r="G396" s="42"/>
      <c r="H396" s="42"/>
      <c r="I396" s="43"/>
      <c r="J396" s="23"/>
      <c r="K396" s="23"/>
      <c r="L396" s="23"/>
      <c r="M396" s="97" t="s">
        <v>952</v>
      </c>
    </row>
    <row r="397" spans="1:13" ht="12.5" x14ac:dyDescent="0.25">
      <c r="A397" s="5">
        <v>392</v>
      </c>
      <c r="B397" s="45" t="s">
        <v>976</v>
      </c>
      <c r="C397" s="200">
        <v>2022</v>
      </c>
      <c r="D397" s="34"/>
      <c r="E397" s="36" t="s">
        <v>135</v>
      </c>
      <c r="F397" s="37"/>
      <c r="G397" s="38"/>
      <c r="H397" s="38"/>
      <c r="I397" s="92"/>
      <c r="J397" s="34"/>
      <c r="K397" s="34"/>
      <c r="L397" s="34"/>
      <c r="M397" s="97" t="s">
        <v>952</v>
      </c>
    </row>
    <row r="398" spans="1:13" ht="12.5" x14ac:dyDescent="0.25">
      <c r="A398" s="46">
        <v>393</v>
      </c>
      <c r="B398" s="44" t="s">
        <v>977</v>
      </c>
      <c r="C398" s="201">
        <v>2022</v>
      </c>
      <c r="D398" s="23"/>
      <c r="E398" s="40" t="s">
        <v>135</v>
      </c>
      <c r="F398" s="41"/>
      <c r="G398" s="42"/>
      <c r="H398" s="42"/>
      <c r="I398" s="43"/>
      <c r="J398" s="23"/>
      <c r="K398" s="23"/>
      <c r="L398" s="23"/>
      <c r="M398" s="97" t="s">
        <v>952</v>
      </c>
    </row>
    <row r="399" spans="1:13" ht="12.5" x14ac:dyDescent="0.25">
      <c r="A399" s="5">
        <v>394</v>
      </c>
      <c r="B399" s="45" t="s">
        <v>978</v>
      </c>
      <c r="C399" s="200">
        <v>2022</v>
      </c>
      <c r="D399" s="34"/>
      <c r="E399" s="36" t="s">
        <v>135</v>
      </c>
      <c r="F399" s="37"/>
      <c r="G399" s="38"/>
      <c r="H399" s="38"/>
      <c r="I399" s="92"/>
      <c r="J399" s="34"/>
      <c r="K399" s="34"/>
      <c r="L399" s="34"/>
      <c r="M399" s="97" t="s">
        <v>952</v>
      </c>
    </row>
    <row r="400" spans="1:13" ht="12.5" x14ac:dyDescent="0.25">
      <c r="A400" s="46">
        <v>395</v>
      </c>
      <c r="B400" s="44" t="s">
        <v>979</v>
      </c>
      <c r="C400" s="201">
        <v>2022</v>
      </c>
      <c r="D400" s="23"/>
      <c r="E400" s="40" t="s">
        <v>135</v>
      </c>
      <c r="F400" s="41"/>
      <c r="G400" s="42"/>
      <c r="H400" s="42"/>
      <c r="I400" s="43"/>
      <c r="J400" s="23"/>
      <c r="K400" s="23"/>
      <c r="L400" s="23"/>
      <c r="M400" s="97" t="s">
        <v>952</v>
      </c>
    </row>
    <row r="401" spans="1:13" ht="12.5" x14ac:dyDescent="0.25">
      <c r="A401" s="5">
        <v>396</v>
      </c>
      <c r="B401" s="45" t="s">
        <v>980</v>
      </c>
      <c r="C401" s="200">
        <v>2022</v>
      </c>
      <c r="D401" s="34"/>
      <c r="E401" s="36" t="s">
        <v>135</v>
      </c>
      <c r="F401" s="37"/>
      <c r="G401" s="38"/>
      <c r="H401" s="38"/>
      <c r="I401" s="92"/>
      <c r="J401" s="34"/>
      <c r="K401" s="34"/>
      <c r="L401" s="34"/>
      <c r="M401" s="97" t="s">
        <v>952</v>
      </c>
    </row>
    <row r="402" spans="1:13" ht="12.5" x14ac:dyDescent="0.25">
      <c r="A402" s="46">
        <v>397</v>
      </c>
      <c r="B402" s="44" t="s">
        <v>981</v>
      </c>
      <c r="C402" s="201">
        <v>2022</v>
      </c>
      <c r="D402" s="23"/>
      <c r="E402" s="40" t="s">
        <v>135</v>
      </c>
      <c r="F402" s="41"/>
      <c r="G402" s="42"/>
      <c r="H402" s="42"/>
      <c r="I402" s="43"/>
      <c r="J402" s="23"/>
      <c r="K402" s="23"/>
      <c r="L402" s="23"/>
      <c r="M402" s="97" t="s">
        <v>952</v>
      </c>
    </row>
    <row r="403" spans="1:13" ht="12.5" x14ac:dyDescent="0.25">
      <c r="A403" s="5">
        <v>398</v>
      </c>
      <c r="B403" s="45" t="s">
        <v>982</v>
      </c>
      <c r="C403" s="200">
        <v>2022</v>
      </c>
      <c r="D403" s="34"/>
      <c r="E403" s="36" t="s">
        <v>135</v>
      </c>
      <c r="F403" s="37"/>
      <c r="G403" s="38"/>
      <c r="H403" s="38"/>
      <c r="I403" s="92"/>
      <c r="J403" s="34"/>
      <c r="K403" s="34"/>
      <c r="L403" s="34"/>
      <c r="M403" s="97" t="s">
        <v>952</v>
      </c>
    </row>
    <row r="404" spans="1:13" ht="12.5" x14ac:dyDescent="0.25">
      <c r="A404" s="46">
        <v>399</v>
      </c>
      <c r="B404" s="44" t="s">
        <v>983</v>
      </c>
      <c r="C404" s="201">
        <v>2022</v>
      </c>
      <c r="D404" s="23"/>
      <c r="E404" s="40" t="s">
        <v>135</v>
      </c>
      <c r="F404" s="41"/>
      <c r="G404" s="42"/>
      <c r="H404" s="42"/>
      <c r="I404" s="43"/>
      <c r="J404" s="23"/>
      <c r="K404" s="23"/>
      <c r="L404" s="23"/>
      <c r="M404" s="97" t="s">
        <v>952</v>
      </c>
    </row>
    <row r="405" spans="1:13" ht="12.5" x14ac:dyDescent="0.25">
      <c r="A405" s="5">
        <v>400</v>
      </c>
      <c r="B405" s="45" t="s">
        <v>984</v>
      </c>
      <c r="C405" s="200">
        <v>2022</v>
      </c>
      <c r="D405" s="34"/>
      <c r="E405" s="36" t="s">
        <v>135</v>
      </c>
      <c r="F405" s="37"/>
      <c r="G405" s="38"/>
      <c r="H405" s="38"/>
      <c r="I405" s="92"/>
      <c r="J405" s="34"/>
      <c r="K405" s="34"/>
      <c r="L405" s="34"/>
      <c r="M405" s="97" t="s">
        <v>952</v>
      </c>
    </row>
    <row r="406" spans="1:13" ht="12.5" x14ac:dyDescent="0.25">
      <c r="A406" s="46">
        <v>401</v>
      </c>
      <c r="B406" s="44" t="s">
        <v>985</v>
      </c>
      <c r="C406" s="201">
        <v>2022</v>
      </c>
      <c r="D406" s="23"/>
      <c r="E406" s="40" t="s">
        <v>135</v>
      </c>
      <c r="F406" s="41"/>
      <c r="G406" s="42"/>
      <c r="H406" s="42"/>
      <c r="I406" s="43"/>
      <c r="J406" s="23"/>
      <c r="K406" s="23"/>
      <c r="L406" s="23"/>
      <c r="M406" s="97" t="s">
        <v>952</v>
      </c>
    </row>
    <row r="407" spans="1:13" ht="12.5" x14ac:dyDescent="0.25">
      <c r="A407" s="5">
        <v>402</v>
      </c>
      <c r="B407" s="45" t="s">
        <v>986</v>
      </c>
      <c r="C407" s="200">
        <v>2022</v>
      </c>
      <c r="D407" s="34"/>
      <c r="E407" s="36" t="s">
        <v>135</v>
      </c>
      <c r="F407" s="37"/>
      <c r="G407" s="38"/>
      <c r="H407" s="38"/>
      <c r="I407" s="92"/>
      <c r="J407" s="34"/>
      <c r="K407" s="34"/>
      <c r="L407" s="34"/>
      <c r="M407" s="97" t="s">
        <v>952</v>
      </c>
    </row>
    <row r="408" spans="1:13" ht="12.5" x14ac:dyDescent="0.25">
      <c r="A408" s="46">
        <v>403</v>
      </c>
      <c r="B408" s="44" t="s">
        <v>987</v>
      </c>
      <c r="C408" s="201">
        <v>2022</v>
      </c>
      <c r="D408" s="23"/>
      <c r="E408" s="40" t="s">
        <v>135</v>
      </c>
      <c r="F408" s="41"/>
      <c r="G408" s="42"/>
      <c r="H408" s="42"/>
      <c r="I408" s="43"/>
      <c r="J408" s="23"/>
      <c r="K408" s="23"/>
      <c r="L408" s="23"/>
      <c r="M408" s="97" t="s">
        <v>952</v>
      </c>
    </row>
    <row r="409" spans="1:13" ht="12.5" x14ac:dyDescent="0.25">
      <c r="A409" s="5">
        <v>404</v>
      </c>
      <c r="B409" s="45" t="s">
        <v>988</v>
      </c>
      <c r="C409" s="200">
        <v>2022</v>
      </c>
      <c r="D409" s="34"/>
      <c r="E409" s="36" t="s">
        <v>135</v>
      </c>
      <c r="F409" s="37"/>
      <c r="G409" s="38"/>
      <c r="H409" s="38"/>
      <c r="I409" s="92"/>
      <c r="J409" s="34"/>
      <c r="K409" s="34"/>
      <c r="L409" s="34"/>
      <c r="M409" s="97" t="s">
        <v>952</v>
      </c>
    </row>
    <row r="410" spans="1:13" ht="12.5" x14ac:dyDescent="0.25">
      <c r="A410" s="46">
        <v>405</v>
      </c>
      <c r="B410" s="44" t="s">
        <v>989</v>
      </c>
      <c r="C410" s="201">
        <v>2022</v>
      </c>
      <c r="D410" s="23"/>
      <c r="E410" s="40" t="s">
        <v>135</v>
      </c>
      <c r="F410" s="41"/>
      <c r="G410" s="42"/>
      <c r="H410" s="42"/>
      <c r="I410" s="43"/>
      <c r="J410" s="23"/>
      <c r="K410" s="23"/>
      <c r="L410" s="23"/>
      <c r="M410" s="97" t="s">
        <v>952</v>
      </c>
    </row>
    <row r="411" spans="1:13" ht="12.5" x14ac:dyDescent="0.25">
      <c r="A411" s="5">
        <v>406</v>
      </c>
      <c r="B411" s="45" t="s">
        <v>990</v>
      </c>
      <c r="C411" s="200">
        <v>2022</v>
      </c>
      <c r="D411" s="34"/>
      <c r="E411" s="36" t="s">
        <v>135</v>
      </c>
      <c r="F411" s="37"/>
      <c r="G411" s="38"/>
      <c r="H411" s="38"/>
      <c r="I411" s="92"/>
      <c r="J411" s="34"/>
      <c r="K411" s="34"/>
      <c r="L411" s="34"/>
      <c r="M411" s="97" t="s">
        <v>952</v>
      </c>
    </row>
    <row r="412" spans="1:13" ht="12.5" x14ac:dyDescent="0.25">
      <c r="A412" s="46">
        <v>407</v>
      </c>
      <c r="B412" s="44" t="s">
        <v>991</v>
      </c>
      <c r="C412" s="201">
        <v>2022</v>
      </c>
      <c r="D412" s="23"/>
      <c r="E412" s="40" t="s">
        <v>135</v>
      </c>
      <c r="F412" s="41"/>
      <c r="G412" s="42"/>
      <c r="H412" s="42"/>
      <c r="I412" s="43"/>
      <c r="J412" s="23"/>
      <c r="K412" s="23"/>
      <c r="L412" s="23"/>
      <c r="M412" s="97" t="s">
        <v>952</v>
      </c>
    </row>
    <row r="413" spans="1:13" ht="12.5" x14ac:dyDescent="0.25">
      <c r="A413" s="5">
        <v>408</v>
      </c>
      <c r="B413" s="45" t="s">
        <v>992</v>
      </c>
      <c r="C413" s="200">
        <v>2022</v>
      </c>
      <c r="D413" s="34"/>
      <c r="E413" s="36" t="s">
        <v>135</v>
      </c>
      <c r="F413" s="37"/>
      <c r="G413" s="38"/>
      <c r="H413" s="38" t="s">
        <v>135</v>
      </c>
      <c r="I413" s="92"/>
      <c r="J413" s="34" t="s">
        <v>993</v>
      </c>
      <c r="K413" s="34" t="s">
        <v>994</v>
      </c>
      <c r="L413" s="34"/>
      <c r="M413" s="97" t="s">
        <v>952</v>
      </c>
    </row>
    <row r="414" spans="1:13" ht="12.5" x14ac:dyDescent="0.25">
      <c r="A414" s="46">
        <v>409</v>
      </c>
      <c r="B414" s="44" t="s">
        <v>995</v>
      </c>
      <c r="C414" s="201">
        <v>2022</v>
      </c>
      <c r="D414" s="23"/>
      <c r="E414" s="40" t="s">
        <v>135</v>
      </c>
      <c r="F414" s="41"/>
      <c r="G414" s="42" t="s">
        <v>135</v>
      </c>
      <c r="H414" s="42"/>
      <c r="I414" s="43" t="s">
        <v>135</v>
      </c>
      <c r="J414" s="23">
        <v>76</v>
      </c>
      <c r="K414" s="23" t="s">
        <v>143</v>
      </c>
      <c r="L414" s="23"/>
      <c r="M414" s="97" t="s">
        <v>996</v>
      </c>
    </row>
    <row r="415" spans="1:13" ht="12.5" x14ac:dyDescent="0.25">
      <c r="A415" s="5">
        <v>410</v>
      </c>
      <c r="B415" s="45" t="s">
        <v>997</v>
      </c>
      <c r="C415" s="200">
        <v>2022</v>
      </c>
      <c r="D415" s="34"/>
      <c r="E415" s="36" t="s">
        <v>135</v>
      </c>
      <c r="F415" s="37"/>
      <c r="G415" s="38" t="s">
        <v>135</v>
      </c>
      <c r="H415" s="38"/>
      <c r="I415" s="92"/>
      <c r="J415" s="34"/>
      <c r="K415" s="34"/>
      <c r="L415" s="34"/>
      <c r="M415" s="97" t="s">
        <v>996</v>
      </c>
    </row>
    <row r="416" spans="1:13" ht="12.5" x14ac:dyDescent="0.25">
      <c r="A416" s="46">
        <v>411</v>
      </c>
      <c r="B416" s="44" t="s">
        <v>998</v>
      </c>
      <c r="C416" s="201">
        <v>2022</v>
      </c>
      <c r="D416" s="23"/>
      <c r="E416" s="40" t="s">
        <v>135</v>
      </c>
      <c r="F416" s="41"/>
      <c r="G416" s="42" t="s">
        <v>135</v>
      </c>
      <c r="H416" s="42"/>
      <c r="I416" s="43" t="s">
        <v>135</v>
      </c>
      <c r="J416" s="23">
        <v>76</v>
      </c>
      <c r="K416" s="23" t="s">
        <v>143</v>
      </c>
      <c r="L416" s="23"/>
      <c r="M416" s="97" t="s">
        <v>996</v>
      </c>
    </row>
    <row r="417" spans="1:13" ht="12.5" x14ac:dyDescent="0.25">
      <c r="A417" s="5">
        <v>412</v>
      </c>
      <c r="B417" s="45" t="s">
        <v>999</v>
      </c>
      <c r="C417" s="200">
        <v>2022</v>
      </c>
      <c r="D417" s="34"/>
      <c r="E417" s="36" t="s">
        <v>135</v>
      </c>
      <c r="F417" s="37"/>
      <c r="G417" s="38" t="s">
        <v>135</v>
      </c>
      <c r="H417" s="38"/>
      <c r="I417" s="92" t="s">
        <v>135</v>
      </c>
      <c r="J417" s="34">
        <v>76</v>
      </c>
      <c r="K417" s="34" t="s">
        <v>143</v>
      </c>
      <c r="L417" s="34"/>
      <c r="M417" s="97" t="s">
        <v>996</v>
      </c>
    </row>
    <row r="418" spans="1:13" ht="12.5" x14ac:dyDescent="0.25">
      <c r="A418" s="46">
        <v>413</v>
      </c>
      <c r="B418" s="44"/>
      <c r="C418" s="29"/>
      <c r="D418" s="23"/>
      <c r="E418" s="40"/>
      <c r="F418" s="41"/>
      <c r="G418" s="42"/>
      <c r="H418" s="42"/>
      <c r="I418" s="43"/>
      <c r="J418" s="23"/>
      <c r="K418" s="23"/>
      <c r="L418" s="23"/>
    </row>
    <row r="419" spans="1:13" ht="12.5" x14ac:dyDescent="0.25">
      <c r="A419" s="5">
        <v>414</v>
      </c>
      <c r="B419" s="45"/>
      <c r="C419" s="35"/>
      <c r="D419" s="34"/>
      <c r="E419" s="36"/>
      <c r="F419" s="37"/>
      <c r="G419" s="38"/>
      <c r="H419" s="38"/>
      <c r="I419" s="92"/>
      <c r="J419" s="34"/>
      <c r="K419" s="34"/>
      <c r="L419" s="34"/>
    </row>
    <row r="420" spans="1:13" ht="12.5" x14ac:dyDescent="0.25">
      <c r="A420" s="46">
        <v>415</v>
      </c>
      <c r="B420" s="44"/>
      <c r="C420" s="201"/>
      <c r="D420" s="23"/>
      <c r="E420" s="40"/>
      <c r="F420" s="41"/>
      <c r="G420" s="42"/>
      <c r="H420" s="42"/>
      <c r="I420" s="43"/>
      <c r="J420" s="23"/>
      <c r="K420" s="23"/>
      <c r="L420" s="23"/>
    </row>
    <row r="421" spans="1:13" ht="12.5" x14ac:dyDescent="0.25">
      <c r="A421" s="5">
        <v>416</v>
      </c>
      <c r="B421" s="45"/>
      <c r="C421" s="35"/>
      <c r="D421" s="34"/>
      <c r="E421" s="36"/>
      <c r="F421" s="37"/>
      <c r="G421" s="38"/>
      <c r="H421" s="38"/>
      <c r="I421" s="92"/>
      <c r="J421" s="34"/>
      <c r="K421" s="34"/>
      <c r="L421" s="34"/>
    </row>
    <row r="422" spans="1:13" ht="12.5" x14ac:dyDescent="0.25">
      <c r="A422" s="46">
        <v>417</v>
      </c>
      <c r="B422" s="44"/>
      <c r="C422" s="29"/>
      <c r="D422" s="23"/>
      <c r="E422" s="40"/>
      <c r="F422" s="41"/>
      <c r="G422" s="42"/>
      <c r="H422" s="42"/>
      <c r="I422" s="43"/>
      <c r="J422" s="23"/>
      <c r="K422" s="23"/>
      <c r="L422" s="23"/>
    </row>
    <row r="423" spans="1:13" ht="12.5" x14ac:dyDescent="0.25">
      <c r="A423" s="5">
        <v>418</v>
      </c>
      <c r="B423" s="45"/>
      <c r="C423" s="35"/>
      <c r="D423" s="34"/>
      <c r="E423" s="36"/>
      <c r="F423" s="37"/>
      <c r="G423" s="38"/>
      <c r="H423" s="38"/>
      <c r="I423" s="92"/>
      <c r="J423" s="34"/>
      <c r="K423" s="34"/>
      <c r="L423" s="34"/>
    </row>
    <row r="424" spans="1:13" ht="12.5" x14ac:dyDescent="0.25">
      <c r="A424" s="46">
        <v>419</v>
      </c>
      <c r="B424" s="44"/>
      <c r="C424" s="29"/>
      <c r="D424" s="23"/>
      <c r="E424" s="40"/>
      <c r="F424" s="41"/>
      <c r="G424" s="42"/>
      <c r="H424" s="42"/>
      <c r="I424" s="43"/>
      <c r="J424" s="23"/>
      <c r="K424" s="23"/>
      <c r="L424" s="23"/>
    </row>
    <row r="425" spans="1:13" ht="12.5" x14ac:dyDescent="0.25">
      <c r="A425" s="5">
        <v>420</v>
      </c>
      <c r="B425" s="45"/>
      <c r="C425" s="35"/>
      <c r="D425" s="34"/>
      <c r="E425" s="36"/>
      <c r="F425" s="37"/>
      <c r="G425" s="38"/>
      <c r="H425" s="38"/>
      <c r="I425" s="92"/>
      <c r="J425" s="34"/>
      <c r="K425" s="34"/>
      <c r="L425" s="34"/>
    </row>
    <row r="426" spans="1:13" ht="12.5" x14ac:dyDescent="0.25">
      <c r="A426" s="46">
        <v>421</v>
      </c>
      <c r="B426" s="44"/>
      <c r="C426" s="29"/>
      <c r="D426" s="23"/>
      <c r="E426" s="40"/>
      <c r="F426" s="41"/>
      <c r="G426" s="42"/>
      <c r="H426" s="42"/>
      <c r="I426" s="43"/>
      <c r="J426" s="23"/>
      <c r="K426" s="23"/>
      <c r="L426" s="23"/>
    </row>
    <row r="427" spans="1:13" ht="12.5" x14ac:dyDescent="0.25">
      <c r="A427" s="5">
        <v>422</v>
      </c>
      <c r="B427" s="45"/>
      <c r="C427" s="35"/>
      <c r="D427" s="34"/>
      <c r="E427" s="36"/>
      <c r="F427" s="37"/>
      <c r="G427" s="38"/>
      <c r="H427" s="38"/>
      <c r="I427" s="92"/>
      <c r="J427" s="34"/>
      <c r="K427" s="34"/>
      <c r="L427" s="34"/>
    </row>
    <row r="428" spans="1:13" ht="12.5" x14ac:dyDescent="0.25">
      <c r="A428" s="46">
        <v>423</v>
      </c>
      <c r="B428" s="44"/>
      <c r="C428" s="29"/>
      <c r="D428" s="23"/>
      <c r="E428" s="40"/>
      <c r="F428" s="41"/>
      <c r="G428" s="42"/>
      <c r="H428" s="42"/>
      <c r="I428" s="43"/>
      <c r="J428" s="23"/>
      <c r="K428" s="23"/>
      <c r="L428" s="23"/>
    </row>
    <row r="429" spans="1:13" ht="12.5" x14ac:dyDescent="0.25">
      <c r="A429" s="5">
        <v>424</v>
      </c>
      <c r="B429" s="45"/>
      <c r="C429" s="35"/>
      <c r="D429" s="34"/>
      <c r="E429" s="36"/>
      <c r="F429" s="37"/>
      <c r="G429" s="38"/>
      <c r="H429" s="38"/>
      <c r="I429" s="92"/>
      <c r="J429" s="34"/>
      <c r="K429" s="34"/>
      <c r="L429" s="34"/>
    </row>
    <row r="430" spans="1:13" ht="12.5" x14ac:dyDescent="0.25">
      <c r="A430" s="46">
        <v>425</v>
      </c>
      <c r="B430" s="44"/>
      <c r="C430" s="29"/>
      <c r="D430" s="23"/>
      <c r="E430" s="40"/>
      <c r="F430" s="41"/>
      <c r="G430" s="42"/>
      <c r="H430" s="42"/>
      <c r="I430" s="43"/>
      <c r="J430" s="23"/>
      <c r="K430" s="23"/>
      <c r="L430" s="23"/>
    </row>
    <row r="431" spans="1:13" ht="12.5" x14ac:dyDescent="0.25">
      <c r="A431" s="5">
        <v>426</v>
      </c>
      <c r="B431" s="45"/>
      <c r="C431" s="35"/>
      <c r="D431" s="34"/>
      <c r="E431" s="36"/>
      <c r="F431" s="37"/>
      <c r="G431" s="38"/>
      <c r="H431" s="38"/>
      <c r="I431" s="92"/>
      <c r="J431" s="34"/>
      <c r="K431" s="34"/>
      <c r="L431" s="34"/>
    </row>
    <row r="432" spans="1:13" ht="12.5" x14ac:dyDescent="0.25">
      <c r="A432" s="46">
        <v>427</v>
      </c>
      <c r="B432" s="44"/>
      <c r="C432" s="29"/>
      <c r="D432" s="23"/>
      <c r="E432" s="40"/>
      <c r="F432" s="41"/>
      <c r="G432" s="42"/>
      <c r="H432" s="42"/>
      <c r="I432" s="43"/>
      <c r="J432" s="23"/>
      <c r="K432" s="23"/>
      <c r="L432" s="23"/>
    </row>
    <row r="433" spans="1:12" ht="12.5" x14ac:dyDescent="0.25">
      <c r="A433" s="5">
        <v>428</v>
      </c>
      <c r="B433" s="45"/>
      <c r="C433" s="35"/>
      <c r="D433" s="34"/>
      <c r="E433" s="36"/>
      <c r="F433" s="37"/>
      <c r="G433" s="38"/>
      <c r="H433" s="38"/>
      <c r="I433" s="92"/>
      <c r="J433" s="34"/>
      <c r="K433" s="34"/>
      <c r="L433" s="34"/>
    </row>
    <row r="434" spans="1:12" ht="12.5" x14ac:dyDescent="0.25">
      <c r="A434" s="46">
        <v>429</v>
      </c>
      <c r="B434" s="44"/>
      <c r="C434" s="201"/>
      <c r="D434" s="23"/>
      <c r="E434" s="40"/>
      <c r="F434" s="41"/>
      <c r="G434" s="42"/>
      <c r="H434" s="42"/>
      <c r="I434" s="43"/>
      <c r="J434" s="23"/>
      <c r="K434" s="23"/>
      <c r="L434" s="23"/>
    </row>
    <row r="435" spans="1:12" ht="12.5" x14ac:dyDescent="0.25">
      <c r="A435" s="5">
        <v>430</v>
      </c>
      <c r="B435" s="45"/>
      <c r="C435" s="35"/>
      <c r="D435" s="34"/>
      <c r="E435" s="36"/>
      <c r="F435" s="37"/>
      <c r="G435" s="38"/>
      <c r="H435" s="38"/>
      <c r="I435" s="92"/>
      <c r="J435" s="34"/>
      <c r="K435" s="34"/>
      <c r="L435" s="34"/>
    </row>
    <row r="436" spans="1:12" ht="12.5" x14ac:dyDescent="0.25">
      <c r="A436" s="46">
        <v>431</v>
      </c>
      <c r="B436" s="44"/>
      <c r="C436" s="29"/>
      <c r="D436" s="23"/>
      <c r="E436" s="40"/>
      <c r="F436" s="41"/>
      <c r="G436" s="42"/>
      <c r="H436" s="42"/>
      <c r="I436" s="43"/>
      <c r="J436" s="23"/>
      <c r="K436" s="23"/>
      <c r="L436" s="23"/>
    </row>
    <row r="437" spans="1:12" ht="12.5" x14ac:dyDescent="0.25">
      <c r="A437" s="5">
        <v>432</v>
      </c>
      <c r="B437" s="45"/>
      <c r="C437" s="35"/>
      <c r="D437" s="34"/>
      <c r="E437" s="36"/>
      <c r="F437" s="37"/>
      <c r="G437" s="38"/>
      <c r="H437" s="38"/>
      <c r="I437" s="92"/>
      <c r="J437" s="34"/>
      <c r="K437" s="34"/>
      <c r="L437" s="34"/>
    </row>
    <row r="438" spans="1:12" ht="12.5" x14ac:dyDescent="0.25">
      <c r="A438" s="46">
        <v>433</v>
      </c>
      <c r="B438" s="44"/>
      <c r="C438" s="29"/>
      <c r="D438" s="23"/>
      <c r="E438" s="40"/>
      <c r="F438" s="41"/>
      <c r="G438" s="42"/>
      <c r="H438" s="42"/>
      <c r="I438" s="43"/>
      <c r="J438" s="23"/>
      <c r="K438" s="23"/>
      <c r="L438" s="23"/>
    </row>
    <row r="439" spans="1:12" ht="12.5" x14ac:dyDescent="0.25">
      <c r="A439" s="5">
        <v>434</v>
      </c>
      <c r="B439" s="45"/>
      <c r="C439" s="35"/>
      <c r="D439" s="34"/>
      <c r="E439" s="36"/>
      <c r="F439" s="37"/>
      <c r="G439" s="38"/>
      <c r="H439" s="38"/>
      <c r="I439" s="92"/>
      <c r="J439" s="34"/>
      <c r="K439" s="34"/>
      <c r="L439" s="34"/>
    </row>
    <row r="440" spans="1:12" ht="12.5" x14ac:dyDescent="0.25">
      <c r="A440" s="46">
        <v>435</v>
      </c>
      <c r="B440" s="44"/>
      <c r="C440" s="29"/>
      <c r="D440" s="23"/>
      <c r="E440" s="40"/>
      <c r="F440" s="41"/>
      <c r="G440" s="42"/>
      <c r="H440" s="42"/>
      <c r="I440" s="43"/>
      <c r="J440" s="23"/>
      <c r="K440" s="23"/>
      <c r="L440" s="23"/>
    </row>
    <row r="441" spans="1:12" ht="12.5" x14ac:dyDescent="0.25">
      <c r="A441" s="5">
        <v>436</v>
      </c>
      <c r="B441" s="45"/>
      <c r="C441" s="35"/>
      <c r="D441" s="34"/>
      <c r="E441" s="36"/>
      <c r="F441" s="37"/>
      <c r="G441" s="38"/>
      <c r="H441" s="38"/>
      <c r="I441" s="92"/>
      <c r="J441" s="34"/>
      <c r="K441" s="34"/>
      <c r="L441" s="34"/>
    </row>
    <row r="442" spans="1:12" ht="12.5" x14ac:dyDescent="0.25">
      <c r="A442" s="46">
        <v>437</v>
      </c>
      <c r="B442" s="44"/>
      <c r="C442" s="29"/>
      <c r="D442" s="23"/>
      <c r="E442" s="40"/>
      <c r="F442" s="41"/>
      <c r="G442" s="42"/>
      <c r="H442" s="42"/>
      <c r="I442" s="43"/>
      <c r="J442" s="23"/>
      <c r="K442" s="23"/>
      <c r="L442" s="23"/>
    </row>
    <row r="443" spans="1:12" ht="12.5" x14ac:dyDescent="0.25">
      <c r="A443" s="5">
        <v>438</v>
      </c>
      <c r="B443" s="45"/>
      <c r="C443" s="35"/>
      <c r="D443" s="34"/>
      <c r="E443" s="36"/>
      <c r="F443" s="37"/>
      <c r="G443" s="38"/>
      <c r="H443" s="38"/>
      <c r="I443" s="92"/>
      <c r="J443" s="34"/>
      <c r="K443" s="34"/>
      <c r="L443" s="34"/>
    </row>
    <row r="444" spans="1:12" ht="12.5" x14ac:dyDescent="0.25">
      <c r="A444" s="46">
        <v>439</v>
      </c>
      <c r="B444" s="44"/>
      <c r="C444" s="29"/>
      <c r="D444" s="23"/>
      <c r="E444" s="40"/>
      <c r="F444" s="41"/>
      <c r="G444" s="42"/>
      <c r="H444" s="42"/>
      <c r="I444" s="43"/>
      <c r="J444" s="23"/>
      <c r="K444" s="23"/>
      <c r="L444" s="23"/>
    </row>
    <row r="445" spans="1:12" ht="12.5" x14ac:dyDescent="0.25">
      <c r="A445" s="5">
        <v>440</v>
      </c>
      <c r="B445" s="45"/>
      <c r="C445" s="35"/>
      <c r="D445" s="34"/>
      <c r="E445" s="36"/>
      <c r="F445" s="37"/>
      <c r="G445" s="38"/>
      <c r="H445" s="38"/>
      <c r="I445" s="92"/>
      <c r="J445" s="34"/>
      <c r="K445" s="34"/>
      <c r="L445" s="34"/>
    </row>
    <row r="446" spans="1:12" ht="12.5" x14ac:dyDescent="0.25">
      <c r="A446" s="46">
        <v>441</v>
      </c>
      <c r="B446" s="44"/>
      <c r="C446" s="29"/>
      <c r="D446" s="23"/>
      <c r="E446" s="40"/>
      <c r="F446" s="41"/>
      <c r="G446" s="42"/>
      <c r="H446" s="42"/>
      <c r="I446" s="43"/>
      <c r="J446" s="23"/>
      <c r="K446" s="23"/>
      <c r="L446" s="23"/>
    </row>
    <row r="447" spans="1:12" ht="12.5" x14ac:dyDescent="0.25">
      <c r="A447" s="5">
        <v>442</v>
      </c>
      <c r="B447" s="45"/>
      <c r="C447" s="35"/>
      <c r="D447" s="34"/>
      <c r="E447" s="36"/>
      <c r="F447" s="37"/>
      <c r="G447" s="38"/>
      <c r="H447" s="38"/>
      <c r="I447" s="92"/>
      <c r="J447" s="34"/>
      <c r="K447" s="34"/>
      <c r="L447"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4B18-EC24-4008-AD35-99CC769151CD}">
  <dimension ref="A1:O60"/>
  <sheetViews>
    <sheetView workbookViewId="0">
      <selection activeCell="H33" sqref="H33"/>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t="s">
        <v>1000</v>
      </c>
      <c r="H6" s="62" t="s">
        <v>365</v>
      </c>
      <c r="I6" s="62"/>
      <c r="J6" s="62">
        <v>2022</v>
      </c>
      <c r="K6" s="91" t="s">
        <v>143</v>
      </c>
      <c r="L6" s="91">
        <v>56456</v>
      </c>
      <c r="M6" s="91" t="s">
        <v>1001</v>
      </c>
      <c r="N6" s="91" t="s">
        <v>1002</v>
      </c>
    </row>
    <row r="7" spans="1:15" x14ac:dyDescent="0.25">
      <c r="A7" s="5">
        <v>2</v>
      </c>
      <c r="B7" s="178"/>
      <c r="C7" s="123"/>
      <c r="D7" s="123"/>
      <c r="E7" s="123"/>
      <c r="F7" s="124"/>
      <c r="G7" s="64" t="s">
        <v>1003</v>
      </c>
      <c r="H7" s="64" t="s">
        <v>365</v>
      </c>
      <c r="I7" s="64"/>
      <c r="J7" s="64">
        <v>2022</v>
      </c>
      <c r="K7" s="65" t="s">
        <v>143</v>
      </c>
      <c r="L7" s="65">
        <v>61835</v>
      </c>
      <c r="M7" s="65" t="s">
        <v>1001</v>
      </c>
      <c r="N7" s="65" t="s">
        <v>1002</v>
      </c>
    </row>
    <row r="8" spans="1:15" x14ac:dyDescent="0.25">
      <c r="A8" s="4">
        <v>3</v>
      </c>
      <c r="B8" s="126"/>
      <c r="C8" s="123"/>
      <c r="D8" s="123"/>
      <c r="E8" s="123"/>
      <c r="F8" s="124"/>
      <c r="G8" s="66" t="s">
        <v>1004</v>
      </c>
      <c r="H8" s="66" t="s">
        <v>365</v>
      </c>
      <c r="I8" s="66"/>
      <c r="J8" s="66">
        <v>2022</v>
      </c>
      <c r="K8" s="90" t="s">
        <v>143</v>
      </c>
      <c r="L8" s="90">
        <v>747</v>
      </c>
      <c r="M8" s="90" t="s">
        <v>1001</v>
      </c>
      <c r="N8" s="90" t="s">
        <v>1002</v>
      </c>
    </row>
    <row r="9" spans="1:15" x14ac:dyDescent="0.25">
      <c r="A9" s="5">
        <v>4</v>
      </c>
      <c r="B9" s="178"/>
      <c r="C9" s="123"/>
      <c r="D9" s="123"/>
      <c r="E9" s="123"/>
      <c r="F9" s="124"/>
      <c r="G9" s="64" t="s">
        <v>1000</v>
      </c>
      <c r="H9" s="64" t="s">
        <v>365</v>
      </c>
      <c r="I9" s="64"/>
      <c r="J9" s="64">
        <v>2021</v>
      </c>
      <c r="K9" s="65" t="s">
        <v>143</v>
      </c>
      <c r="L9" s="65">
        <v>50655</v>
      </c>
      <c r="M9" s="65" t="s">
        <v>1001</v>
      </c>
      <c r="N9" s="65" t="s">
        <v>1002</v>
      </c>
    </row>
    <row r="10" spans="1:15" x14ac:dyDescent="0.25">
      <c r="A10" s="4">
        <v>5</v>
      </c>
      <c r="B10" s="126"/>
      <c r="C10" s="123"/>
      <c r="D10" s="123"/>
      <c r="E10" s="123"/>
      <c r="F10" s="124"/>
      <c r="G10" s="66" t="s">
        <v>1003</v>
      </c>
      <c r="H10" s="66" t="s">
        <v>365</v>
      </c>
      <c r="I10" s="66"/>
      <c r="J10" s="66">
        <v>2021</v>
      </c>
      <c r="K10" s="90" t="s">
        <v>143</v>
      </c>
      <c r="L10" s="90">
        <v>53742</v>
      </c>
      <c r="M10" s="90" t="s">
        <v>1001</v>
      </c>
      <c r="N10" s="90" t="s">
        <v>1002</v>
      </c>
    </row>
    <row r="11" spans="1:15" x14ac:dyDescent="0.25">
      <c r="A11" s="5">
        <v>6</v>
      </c>
      <c r="B11" s="178"/>
      <c r="C11" s="123"/>
      <c r="D11" s="123"/>
      <c r="E11" s="123"/>
      <c r="F11" s="124"/>
      <c r="G11" s="64" t="s">
        <v>1004</v>
      </c>
      <c r="H11" s="64" t="s">
        <v>365</v>
      </c>
      <c r="I11" s="64"/>
      <c r="J11" s="64">
        <v>2021</v>
      </c>
      <c r="K11" s="65" t="s">
        <v>143</v>
      </c>
      <c r="L11" s="65">
        <v>349</v>
      </c>
      <c r="M11" s="65" t="s">
        <v>1001</v>
      </c>
      <c r="N11" s="65" t="s">
        <v>1002</v>
      </c>
    </row>
    <row r="12" spans="1:15" x14ac:dyDescent="0.25">
      <c r="A12" s="4">
        <v>7</v>
      </c>
      <c r="B12" s="126" t="s">
        <v>47</v>
      </c>
      <c r="C12" s="123"/>
      <c r="D12" s="123"/>
      <c r="E12" s="123"/>
      <c r="F12" s="124"/>
      <c r="G12" s="66" t="s">
        <v>1005</v>
      </c>
      <c r="H12" s="66"/>
      <c r="I12" s="66"/>
      <c r="J12" s="66" t="s">
        <v>1006</v>
      </c>
      <c r="K12" s="90" t="s">
        <v>143</v>
      </c>
      <c r="L12" s="90"/>
      <c r="M12" s="90" t="s">
        <v>1001</v>
      </c>
      <c r="N12" s="90" t="s">
        <v>1007</v>
      </c>
    </row>
    <row r="13" spans="1:15" x14ac:dyDescent="0.25">
      <c r="A13" s="5">
        <v>8</v>
      </c>
      <c r="B13" s="178" t="s">
        <v>47</v>
      </c>
      <c r="C13" s="123"/>
      <c r="D13" s="123"/>
      <c r="E13" s="123"/>
      <c r="F13" s="124"/>
      <c r="G13" s="64" t="s">
        <v>1008</v>
      </c>
      <c r="H13" s="64"/>
      <c r="I13" s="64"/>
      <c r="J13" s="64" t="s">
        <v>1006</v>
      </c>
      <c r="K13" s="65" t="s">
        <v>143</v>
      </c>
      <c r="L13" s="65"/>
      <c r="M13" s="65" t="s">
        <v>1001</v>
      </c>
      <c r="N13" s="65" t="s">
        <v>1009</v>
      </c>
    </row>
    <row r="14" spans="1:15" x14ac:dyDescent="0.25">
      <c r="A14" s="4">
        <v>9</v>
      </c>
      <c r="B14" s="126" t="s">
        <v>47</v>
      </c>
      <c r="C14" s="123"/>
      <c r="D14" s="123"/>
      <c r="E14" s="123"/>
      <c r="F14" s="124"/>
      <c r="G14" s="66" t="s">
        <v>1010</v>
      </c>
      <c r="H14" s="66"/>
      <c r="I14" s="66"/>
      <c r="J14" s="66" t="s">
        <v>1006</v>
      </c>
      <c r="K14" s="90" t="s">
        <v>143</v>
      </c>
      <c r="L14" s="90"/>
      <c r="M14" s="90" t="s">
        <v>1001</v>
      </c>
      <c r="N14" s="90" t="s">
        <v>1007</v>
      </c>
    </row>
    <row r="15" spans="1:15" x14ac:dyDescent="0.25">
      <c r="A15" s="5">
        <v>10</v>
      </c>
      <c r="B15" s="178" t="s">
        <v>48</v>
      </c>
      <c r="C15" s="123"/>
      <c r="D15" s="123"/>
      <c r="E15" s="123"/>
      <c r="F15" s="124"/>
      <c r="G15" s="64" t="s">
        <v>1011</v>
      </c>
      <c r="H15" s="64"/>
      <c r="I15" s="64"/>
      <c r="J15" s="64" t="s">
        <v>1006</v>
      </c>
      <c r="K15" s="65" t="s">
        <v>143</v>
      </c>
      <c r="L15" s="65"/>
      <c r="M15" s="65" t="s">
        <v>1001</v>
      </c>
      <c r="N15" s="65" t="s">
        <v>1012</v>
      </c>
    </row>
    <row r="16" spans="1:15" x14ac:dyDescent="0.25">
      <c r="A16" s="4">
        <v>11</v>
      </c>
      <c r="B16" s="126" t="s">
        <v>47</v>
      </c>
      <c r="C16" s="123"/>
      <c r="D16" s="123"/>
      <c r="E16" s="123"/>
      <c r="F16" s="124"/>
      <c r="G16" s="66" t="s">
        <v>1013</v>
      </c>
      <c r="H16" s="66"/>
      <c r="I16" s="66"/>
      <c r="J16" s="66" t="s">
        <v>1006</v>
      </c>
      <c r="K16" s="90" t="s">
        <v>143</v>
      </c>
      <c r="L16" s="90"/>
      <c r="M16" s="90" t="s">
        <v>1001</v>
      </c>
      <c r="N16" s="90" t="s">
        <v>1014</v>
      </c>
    </row>
    <row r="17" spans="1:14" x14ac:dyDescent="0.25">
      <c r="A17" s="5">
        <v>12</v>
      </c>
      <c r="B17" s="178" t="s">
        <v>47</v>
      </c>
      <c r="C17" s="123"/>
      <c r="D17" s="123"/>
      <c r="E17" s="123"/>
      <c r="F17" s="124"/>
      <c r="G17" s="64" t="s">
        <v>1015</v>
      </c>
      <c r="H17" s="64"/>
      <c r="I17" s="64"/>
      <c r="J17" s="64" t="s">
        <v>1006</v>
      </c>
      <c r="K17" s="65" t="s">
        <v>143</v>
      </c>
      <c r="L17" s="65"/>
      <c r="M17" s="65" t="s">
        <v>1001</v>
      </c>
      <c r="N17" s="65" t="s">
        <v>1016</v>
      </c>
    </row>
    <row r="18" spans="1:14" x14ac:dyDescent="0.25">
      <c r="A18" s="4">
        <v>13</v>
      </c>
      <c r="B18" s="126" t="s">
        <v>47</v>
      </c>
      <c r="C18" s="123"/>
      <c r="D18" s="123"/>
      <c r="E18" s="123"/>
      <c r="F18" s="124"/>
      <c r="G18" s="66" t="s">
        <v>1017</v>
      </c>
      <c r="H18" s="66"/>
      <c r="I18" s="66"/>
      <c r="J18" s="66" t="s">
        <v>1006</v>
      </c>
      <c r="K18" s="90" t="s">
        <v>143</v>
      </c>
      <c r="L18" s="90"/>
      <c r="M18" s="90" t="s">
        <v>1001</v>
      </c>
      <c r="N18" s="90" t="s">
        <v>1016</v>
      </c>
    </row>
    <row r="19" spans="1:14" x14ac:dyDescent="0.25">
      <c r="A19" s="5">
        <v>14</v>
      </c>
      <c r="B19" s="178" t="s">
        <v>47</v>
      </c>
      <c r="C19" s="123"/>
      <c r="D19" s="123"/>
      <c r="E19" s="123"/>
      <c r="F19" s="124"/>
      <c r="G19" s="64" t="s">
        <v>1018</v>
      </c>
      <c r="H19" s="64"/>
      <c r="I19" s="64"/>
      <c r="J19" s="64" t="s">
        <v>1006</v>
      </c>
      <c r="K19" s="65" t="s">
        <v>143</v>
      </c>
      <c r="L19" s="65"/>
      <c r="M19" s="65" t="s">
        <v>1001</v>
      </c>
      <c r="N19" s="65" t="s">
        <v>1016</v>
      </c>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687AB100-9DB7-4A9E-B321-7172B633D3A9}">
      <formula1>$O$1:$O$4</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8694-10C8-4A83-A291-D4647AEA7015}">
  <dimension ref="A1:AC58"/>
  <sheetViews>
    <sheetView workbookViewId="0">
      <selection activeCell="M51" sqref="M51"/>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8:G8"/>
    <mergeCell ref="X8:AB8"/>
    <mergeCell ref="A2:M2"/>
    <mergeCell ref="A4:A5"/>
    <mergeCell ref="B4:G4"/>
    <mergeCell ref="H4:H5"/>
    <mergeCell ref="J4:S4"/>
    <mergeCell ref="B7:G7"/>
    <mergeCell ref="B9:G9"/>
    <mergeCell ref="X9:AB9"/>
    <mergeCell ref="T4:T5"/>
    <mergeCell ref="U4:U5"/>
    <mergeCell ref="V4:V5"/>
    <mergeCell ref="W4:W5"/>
    <mergeCell ref="X4:AB4"/>
    <mergeCell ref="B6:G6"/>
    <mergeCell ref="X6:AB6"/>
    <mergeCell ref="X7:AB7"/>
    <mergeCell ref="B10:G10"/>
    <mergeCell ref="X10:AB10"/>
    <mergeCell ref="B11:G11"/>
    <mergeCell ref="X11:AB11"/>
    <mergeCell ref="B12:G12"/>
    <mergeCell ref="X12:AB12"/>
    <mergeCell ref="B13:G13"/>
    <mergeCell ref="X13:AB13"/>
    <mergeCell ref="B14:G14"/>
    <mergeCell ref="X14:AB14"/>
    <mergeCell ref="B15:G15"/>
    <mergeCell ref="X15:AB15"/>
    <mergeCell ref="B16:G16"/>
    <mergeCell ref="X16:AB16"/>
    <mergeCell ref="B17:G17"/>
    <mergeCell ref="X17:AB17"/>
    <mergeCell ref="B18:G18"/>
    <mergeCell ref="X18:AB18"/>
    <mergeCell ref="B19:G19"/>
    <mergeCell ref="X19:AB19"/>
    <mergeCell ref="B20:G20"/>
    <mergeCell ref="X20:AB20"/>
    <mergeCell ref="B21:G21"/>
    <mergeCell ref="X21:AB21"/>
    <mergeCell ref="B22:G22"/>
    <mergeCell ref="X22:AB22"/>
    <mergeCell ref="B23:G23"/>
    <mergeCell ref="X23:AB23"/>
    <mergeCell ref="B24:G24"/>
    <mergeCell ref="X24:AB24"/>
    <mergeCell ref="B25:G25"/>
    <mergeCell ref="X25:AB25"/>
    <mergeCell ref="B26:G26"/>
    <mergeCell ref="X26:AB26"/>
    <mergeCell ref="B27:G27"/>
    <mergeCell ref="X27:AB27"/>
    <mergeCell ref="B28:G28"/>
    <mergeCell ref="X28:AB28"/>
    <mergeCell ref="B29:G29"/>
    <mergeCell ref="X29:AB29"/>
    <mergeCell ref="B30:G30"/>
    <mergeCell ref="X30:AB30"/>
    <mergeCell ref="B31:G31"/>
    <mergeCell ref="X31:AB31"/>
    <mergeCell ref="B32:G32"/>
    <mergeCell ref="X32:AB32"/>
    <mergeCell ref="B33:G33"/>
    <mergeCell ref="X33:AB33"/>
    <mergeCell ref="B34:G34"/>
    <mergeCell ref="X34:AB34"/>
    <mergeCell ref="B35:G35"/>
    <mergeCell ref="X35:AB35"/>
    <mergeCell ref="B36:G36"/>
    <mergeCell ref="X36:AB36"/>
    <mergeCell ref="B37:G37"/>
    <mergeCell ref="X37:AB37"/>
    <mergeCell ref="B38:G38"/>
    <mergeCell ref="X38:AB38"/>
    <mergeCell ref="B39:G39"/>
    <mergeCell ref="X39:AB39"/>
    <mergeCell ref="B40:G40"/>
    <mergeCell ref="X40:AB40"/>
    <mergeCell ref="B41:G41"/>
    <mergeCell ref="X41:AB41"/>
    <mergeCell ref="B42:G42"/>
    <mergeCell ref="X42:AB42"/>
    <mergeCell ref="B43:G43"/>
    <mergeCell ref="X43:AB43"/>
    <mergeCell ref="B44:G44"/>
    <mergeCell ref="X44:AB44"/>
    <mergeCell ref="B45:G45"/>
    <mergeCell ref="X45:AB45"/>
    <mergeCell ref="B46:G46"/>
    <mergeCell ref="X46:AB46"/>
    <mergeCell ref="B47:G47"/>
    <mergeCell ref="X47:AB47"/>
    <mergeCell ref="B48:G48"/>
    <mergeCell ref="X48:AB48"/>
    <mergeCell ref="B49:G49"/>
    <mergeCell ref="X49:AB49"/>
    <mergeCell ref="B50:G50"/>
    <mergeCell ref="X50:AB50"/>
    <mergeCell ref="B51:G51"/>
    <mergeCell ref="X51:AB51"/>
    <mergeCell ref="B55:G55"/>
    <mergeCell ref="X55:AB55"/>
    <mergeCell ref="A1:M1"/>
    <mergeCell ref="I4:I5"/>
    <mergeCell ref="B52:G52"/>
    <mergeCell ref="X52:AB52"/>
    <mergeCell ref="B53:G53"/>
    <mergeCell ref="X53:AB53"/>
    <mergeCell ref="B54:G54"/>
    <mergeCell ref="X54:AB54"/>
  </mergeCell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630A-DFA6-4632-8032-B8E5A9F0C8FD}">
  <dimension ref="A1:K45"/>
  <sheetViews>
    <sheetView workbookViewId="0">
      <selection sqref="A1:M1"/>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DF70-9BB2-450E-B78B-ADF37864998F}">
  <dimension ref="A1:U65"/>
  <sheetViews>
    <sheetView workbookViewId="0">
      <selection sqref="A1:M1"/>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06"/>
      <c r="E7" s="98"/>
      <c r="F7" s="98"/>
      <c r="G7" s="98"/>
      <c r="H7" s="98"/>
      <c r="I7" s="98"/>
      <c r="J7" s="98"/>
      <c r="K7" s="98"/>
      <c r="L7" s="98"/>
      <c r="M7" s="98"/>
    </row>
    <row r="8" spans="1:21" ht="13" x14ac:dyDescent="0.3">
      <c r="A8" s="133" t="s">
        <v>10</v>
      </c>
      <c r="B8" s="134"/>
      <c r="C8" s="134"/>
      <c r="D8" s="107">
        <v>49.7</v>
      </c>
      <c r="E8" s="98"/>
      <c r="F8" s="98"/>
      <c r="G8" s="98"/>
      <c r="H8" s="98"/>
      <c r="I8" s="98"/>
      <c r="J8" s="98"/>
      <c r="K8" s="98"/>
      <c r="L8" s="98"/>
      <c r="M8" s="98"/>
    </row>
    <row r="9" spans="1:21" ht="13" x14ac:dyDescent="0.3">
      <c r="A9" s="137" t="s">
        <v>13</v>
      </c>
      <c r="B9" s="134"/>
      <c r="C9" s="134"/>
      <c r="D9" s="106"/>
      <c r="E9" s="98"/>
      <c r="F9" s="98"/>
      <c r="G9" s="98"/>
      <c r="H9" s="98"/>
      <c r="I9" s="98"/>
      <c r="J9" s="98"/>
      <c r="K9" s="98"/>
      <c r="L9" s="98"/>
      <c r="M9" s="98"/>
    </row>
    <row r="10" spans="1:21" ht="13" x14ac:dyDescent="0.3">
      <c r="A10" s="133" t="s">
        <v>2</v>
      </c>
      <c r="B10" s="134"/>
      <c r="C10" s="134"/>
      <c r="D10" s="107">
        <f>38.2+20.6</f>
        <v>58.800000000000004</v>
      </c>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t="s">
        <v>1019</v>
      </c>
      <c r="C16" s="48"/>
      <c r="D16" s="49">
        <v>5397275.6525000017</v>
      </c>
      <c r="E16" s="165" t="s">
        <v>1020</v>
      </c>
      <c r="F16" s="165"/>
      <c r="G16" s="165"/>
      <c r="H16" s="165"/>
      <c r="I16" s="165"/>
      <c r="J16" s="165"/>
      <c r="K16" s="155" t="s">
        <v>18</v>
      </c>
      <c r="L16" s="153"/>
      <c r="M16" s="154"/>
      <c r="N16" s="50"/>
      <c r="O16" s="50"/>
      <c r="P16" s="152" t="s">
        <v>23</v>
      </c>
      <c r="Q16" s="153"/>
      <c r="R16" s="153"/>
      <c r="S16" s="153"/>
      <c r="T16" s="154"/>
      <c r="U16" s="50"/>
    </row>
    <row r="17" spans="1:21" s="12" customFormat="1" ht="12.5" x14ac:dyDescent="0.25">
      <c r="A17" s="11">
        <v>2</v>
      </c>
      <c r="B17" s="28" t="s">
        <v>805</v>
      </c>
      <c r="C17" s="24"/>
      <c r="D17" s="25">
        <v>7288289</v>
      </c>
      <c r="E17" s="156" t="s">
        <v>1020</v>
      </c>
      <c r="F17" s="156"/>
      <c r="G17" s="156"/>
      <c r="H17" s="156"/>
      <c r="I17" s="156"/>
      <c r="J17" s="156"/>
      <c r="K17" s="155" t="s">
        <v>18</v>
      </c>
      <c r="L17" s="153"/>
      <c r="M17" s="154"/>
      <c r="N17" s="26"/>
      <c r="O17" s="26"/>
      <c r="P17" s="125" t="s">
        <v>2</v>
      </c>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2887-9662-4E37-9AA3-C5CAE3D570B9}">
  <dimension ref="A1:R106"/>
  <sheetViews>
    <sheetView workbookViewId="0">
      <selection activeCell="L56" sqref="L56"/>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F5B3-4812-47B9-A5CD-EB7B93EF8097}">
  <dimension ref="A1:O60"/>
  <sheetViews>
    <sheetView workbookViewId="0">
      <selection activeCell="M50" sqref="M50"/>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A4AE7D99-6AB3-4F6B-AF7F-6F562E356B66}">
      <formula1>$O$1:$O$4</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EE28-1E06-47DF-BD91-1663704F2373}">
  <dimension ref="A1:AC58"/>
  <sheetViews>
    <sheetView workbookViewId="0">
      <selection activeCell="S52" sqref="S52"/>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D785-2562-4C12-9E85-605EDE4E01AA}">
  <dimension ref="A1:K45"/>
  <sheetViews>
    <sheetView topLeftCell="A6" workbookViewId="0">
      <selection activeCell="N19" sqref="N19:N20"/>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1021</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773D-CD05-4A68-A670-7E23D0827DA7}">
  <dimension ref="A1:U65"/>
  <sheetViews>
    <sheetView workbookViewId="0">
      <selection activeCell="N19" sqref="N19:N20"/>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8.453125" style="97" customWidth="1"/>
    <col min="17" max="17" width="16" style="97" customWidth="1"/>
    <col min="18" max="18" width="10.453125" style="97" customWidth="1"/>
    <col min="19" max="19" width="9.54296875" style="97" customWidth="1"/>
    <col min="20" max="20" width="6.5429687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202"/>
      <c r="C13" s="202"/>
      <c r="D13" s="202"/>
      <c r="E13" s="202"/>
      <c r="F13" s="202"/>
      <c r="G13" s="202"/>
      <c r="H13" s="202"/>
      <c r="I13" s="202"/>
      <c r="J13" s="202"/>
      <c r="K13" s="202"/>
      <c r="L13" s="202"/>
      <c r="M13" s="202"/>
      <c r="N13" s="202"/>
      <c r="O13" s="202"/>
      <c r="P13" s="202"/>
      <c r="Q13" s="202"/>
      <c r="R13" s="202"/>
      <c r="S13" s="202"/>
      <c r="T13" s="202"/>
      <c r="U13" s="202"/>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c r="C16" s="48"/>
      <c r="D16" s="49"/>
      <c r="E16" s="165"/>
      <c r="F16" s="165"/>
      <c r="G16" s="165"/>
      <c r="H16" s="165"/>
      <c r="I16" s="165"/>
      <c r="J16" s="165"/>
      <c r="K16" s="155"/>
      <c r="L16" s="153"/>
      <c r="M16" s="154"/>
      <c r="N16" s="50"/>
      <c r="O16" s="50"/>
      <c r="P16" s="152"/>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4878-62DB-4CB7-9D2C-CA525BA27EB7}">
  <dimension ref="A1:R106"/>
  <sheetViews>
    <sheetView workbookViewId="0">
      <selection activeCell="N19" sqref="N19:N20"/>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203"/>
      <c r="C4" s="203"/>
      <c r="D4" s="203"/>
      <c r="E4" s="203"/>
      <c r="F4" s="203"/>
      <c r="G4" s="203"/>
      <c r="H4" s="203"/>
      <c r="I4" s="203"/>
      <c r="J4" s="203"/>
      <c r="K4" s="203"/>
      <c r="L4" s="203"/>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t="s">
        <v>1022</v>
      </c>
      <c r="C7" s="56">
        <v>44600</v>
      </c>
      <c r="D7" s="50" t="s">
        <v>540</v>
      </c>
      <c r="E7" s="30" t="s">
        <v>1023</v>
      </c>
      <c r="F7" s="31"/>
      <c r="G7" s="32" t="s">
        <v>1023</v>
      </c>
      <c r="H7" s="32"/>
      <c r="I7" s="33"/>
      <c r="J7" s="50">
        <v>115</v>
      </c>
      <c r="K7" s="50" t="s">
        <v>1024</v>
      </c>
      <c r="L7" s="50"/>
    </row>
    <row r="8" spans="1:18" ht="12.5" x14ac:dyDescent="0.25">
      <c r="A8" s="5">
        <v>2</v>
      </c>
      <c r="B8" s="45" t="s">
        <v>1025</v>
      </c>
      <c r="C8" s="56">
        <v>44600</v>
      </c>
      <c r="D8" s="50" t="s">
        <v>540</v>
      </c>
      <c r="E8" s="36" t="s">
        <v>1023</v>
      </c>
      <c r="F8" s="37" t="s">
        <v>1023</v>
      </c>
      <c r="G8" s="38" t="s">
        <v>1023</v>
      </c>
      <c r="H8" s="38" t="s">
        <v>1023</v>
      </c>
      <c r="I8" s="92"/>
      <c r="J8" s="34">
        <v>40</v>
      </c>
      <c r="K8" s="34" t="s">
        <v>1024</v>
      </c>
      <c r="L8" s="34"/>
    </row>
    <row r="9" spans="1:18" ht="12.5" x14ac:dyDescent="0.25">
      <c r="A9" s="4">
        <v>3</v>
      </c>
      <c r="B9" s="44" t="s">
        <v>1026</v>
      </c>
      <c r="C9" s="56">
        <v>44600</v>
      </c>
      <c r="D9" s="50" t="s">
        <v>540</v>
      </c>
      <c r="E9" s="40" t="s">
        <v>1023</v>
      </c>
      <c r="F9" s="41" t="s">
        <v>1023</v>
      </c>
      <c r="G9" s="42" t="s">
        <v>1023</v>
      </c>
      <c r="H9" s="42"/>
      <c r="I9" s="43"/>
      <c r="J9" s="23">
        <v>30</v>
      </c>
      <c r="K9" s="23" t="s">
        <v>1024</v>
      </c>
      <c r="L9" s="23"/>
    </row>
    <row r="10" spans="1:18" ht="12.5" x14ac:dyDescent="0.25">
      <c r="A10" s="5">
        <v>4</v>
      </c>
      <c r="B10" s="45" t="s">
        <v>1027</v>
      </c>
      <c r="C10" s="56">
        <v>44600</v>
      </c>
      <c r="D10" s="50" t="s">
        <v>540</v>
      </c>
      <c r="E10" s="36" t="s">
        <v>1023</v>
      </c>
      <c r="F10" s="37"/>
      <c r="G10" s="38" t="s">
        <v>1023</v>
      </c>
      <c r="H10" s="38"/>
      <c r="I10" s="92"/>
      <c r="J10" s="34">
        <v>35</v>
      </c>
      <c r="K10" s="34" t="s">
        <v>1024</v>
      </c>
      <c r="L10" s="34"/>
    </row>
    <row r="11" spans="1:18" ht="12.5" x14ac:dyDescent="0.25">
      <c r="A11" s="4">
        <v>5</v>
      </c>
      <c r="B11" s="44" t="s">
        <v>1028</v>
      </c>
      <c r="C11" s="56">
        <v>44600</v>
      </c>
      <c r="D11" s="50" t="s">
        <v>540</v>
      </c>
      <c r="E11" s="40" t="s">
        <v>1023</v>
      </c>
      <c r="F11" s="41"/>
      <c r="G11" s="42" t="s">
        <v>1023</v>
      </c>
      <c r="H11" s="42"/>
      <c r="I11" s="43"/>
      <c r="J11" s="23">
        <v>30</v>
      </c>
      <c r="K11" s="23" t="s">
        <v>1024</v>
      </c>
      <c r="L11" s="23"/>
    </row>
    <row r="12" spans="1:18" ht="12.5" x14ac:dyDescent="0.25">
      <c r="A12" s="5">
        <v>6</v>
      </c>
      <c r="B12" s="45" t="s">
        <v>1029</v>
      </c>
      <c r="C12" s="56">
        <v>44600</v>
      </c>
      <c r="D12" s="50" t="s">
        <v>540</v>
      </c>
      <c r="E12" s="36" t="s">
        <v>1023</v>
      </c>
      <c r="F12" s="37" t="s">
        <v>1023</v>
      </c>
      <c r="G12" s="38" t="s">
        <v>1023</v>
      </c>
      <c r="H12" s="38"/>
      <c r="I12" s="92"/>
      <c r="J12" s="34">
        <v>30</v>
      </c>
      <c r="K12" s="34" t="s">
        <v>1024</v>
      </c>
      <c r="L12" s="34"/>
    </row>
    <row r="13" spans="1:18" ht="12.5" x14ac:dyDescent="0.25">
      <c r="A13" s="4">
        <v>7</v>
      </c>
      <c r="B13" s="44" t="s">
        <v>1030</v>
      </c>
      <c r="C13" s="29">
        <v>44778</v>
      </c>
      <c r="D13" s="23" t="s">
        <v>509</v>
      </c>
      <c r="E13" s="40" t="s">
        <v>1023</v>
      </c>
      <c r="F13" s="41"/>
      <c r="G13" s="42" t="s">
        <v>1023</v>
      </c>
      <c r="H13" s="42"/>
      <c r="I13" s="43"/>
      <c r="J13" s="23">
        <v>54</v>
      </c>
      <c r="K13" s="23" t="s">
        <v>1024</v>
      </c>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AD0C-BADA-46D4-8B42-EB8375717BD5}">
  <dimension ref="A1:O60"/>
  <sheetViews>
    <sheetView workbookViewId="0">
      <selection activeCell="N19" sqref="N19:N20"/>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204"/>
      <c r="C4" s="204"/>
      <c r="D4" s="204"/>
      <c r="E4" s="204"/>
      <c r="F4" s="204"/>
      <c r="G4" s="204"/>
      <c r="H4" s="204"/>
      <c r="I4" s="204"/>
      <c r="J4" s="204"/>
      <c r="K4" s="204"/>
      <c r="L4" s="204"/>
      <c r="M4" s="204"/>
      <c r="N4" s="204"/>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B56C8674-A378-4212-8B82-19745B6660F1}">
      <formula1>$O$1:$O$4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3E32D-DF82-4993-B32F-6BD4E143DDD3}">
  <dimension ref="A1:AC58"/>
  <sheetViews>
    <sheetView workbookViewId="0">
      <selection activeCell="R50" sqref="R50"/>
    </sheetView>
  </sheetViews>
  <sheetFormatPr defaultColWidth="14.453125" defaultRowHeight="15.75" customHeight="1"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9.1796875" style="97" customWidth="1"/>
    <col min="8" max="8" width="23.81640625" style="97" customWidth="1"/>
    <col min="9" max="9" width="12.453125" style="97" customWidth="1"/>
    <col min="10" max="10" width="9.81640625" style="97" customWidth="1"/>
    <col min="11" max="11" width="9" style="97" customWidth="1"/>
    <col min="12" max="12" width="9.1796875" style="97" customWidth="1"/>
    <col min="13" max="13" width="7.1796875" style="97" customWidth="1"/>
    <col min="14" max="14" width="8.54296875" style="97" customWidth="1"/>
    <col min="15" max="15" width="7.54296875" style="97" customWidth="1"/>
    <col min="16" max="16" width="7.453125" style="97" customWidth="1"/>
    <col min="17" max="17" width="6.54296875" style="97" customWidth="1"/>
    <col min="18" max="18" width="6.453125" style="97" customWidth="1"/>
    <col min="19" max="19" width="10.1796875" style="97" customWidth="1"/>
    <col min="20" max="20" width="14.453125" style="97"/>
    <col min="21" max="23" width="14.453125" style="97" customWidth="1"/>
    <col min="24" max="24" width="12" style="97" customWidth="1"/>
    <col min="25" max="25" width="11" style="97" customWidth="1"/>
    <col min="26" max="26" width="10.453125" style="97" customWidth="1"/>
    <col min="27" max="27" width="9.8164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4"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6F70B-EA16-4888-B75F-B96EF1974C6A}">
  <dimension ref="A1:AB293"/>
  <sheetViews>
    <sheetView workbookViewId="0">
      <selection activeCell="B8" sqref="B8:G8"/>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6.08984375" style="97" customWidth="1"/>
    <col min="8" max="8" width="29.54296875" style="97" customWidth="1"/>
    <col min="9" max="9" width="9.90625" style="97" customWidth="1"/>
    <col min="10" max="10" width="9" style="97" customWidth="1"/>
    <col min="11" max="11" width="9.08984375" style="97" customWidth="1"/>
    <col min="12" max="12" width="7.08984375" style="97" customWidth="1"/>
    <col min="13" max="13" width="8.54296875" style="97" customWidth="1"/>
    <col min="14" max="14" width="7.54296875" style="97" customWidth="1"/>
    <col min="15" max="15" width="7.453125" style="97" customWidth="1"/>
    <col min="16" max="16" width="6.54296875" style="97" customWidth="1"/>
    <col min="17" max="17" width="6.453125" style="97" customWidth="1"/>
    <col min="18" max="18" width="19" style="97" customWidth="1"/>
    <col min="19" max="19" width="14.453125" style="97"/>
    <col min="20" max="21" width="14.453125" style="97" customWidth="1"/>
    <col min="22" max="22" width="47.6328125" style="97" bestFit="1" customWidth="1"/>
    <col min="23" max="23" width="12" style="97" customWidth="1"/>
    <col min="24" max="24" width="11" style="97" customWidth="1"/>
    <col min="25" max="25" width="10.453125" style="97" customWidth="1"/>
    <col min="26" max="26" width="9.90625" style="97" customWidth="1"/>
    <col min="27" max="27" width="11" style="97" customWidth="1"/>
    <col min="28" max="29" width="14.453125" style="97" customWidth="1"/>
    <col min="30" max="16384" width="14.453125" style="97"/>
  </cols>
  <sheetData>
    <row r="1" spans="1:28" ht="13" x14ac:dyDescent="0.3">
      <c r="A1" s="205" t="s">
        <v>51</v>
      </c>
      <c r="B1" s="139"/>
      <c r="C1" s="139"/>
      <c r="D1" s="139"/>
      <c r="E1" s="139"/>
      <c r="F1" s="139"/>
      <c r="G1" s="139"/>
      <c r="H1" s="139"/>
      <c r="I1" s="139"/>
      <c r="J1" s="206"/>
      <c r="K1" s="206"/>
      <c r="L1" s="206"/>
      <c r="M1" s="206"/>
      <c r="N1" s="206"/>
      <c r="O1" s="206"/>
      <c r="P1" s="206"/>
      <c r="Q1" s="206"/>
    </row>
    <row r="2" spans="1:28" ht="15.5" x14ac:dyDescent="0.35">
      <c r="A2" s="207" t="s">
        <v>1031</v>
      </c>
      <c r="B2" s="139"/>
      <c r="C2" s="139"/>
      <c r="D2" s="139"/>
      <c r="E2" s="139"/>
      <c r="F2" s="139"/>
      <c r="G2" s="139"/>
      <c r="H2" s="139"/>
      <c r="I2" s="139"/>
      <c r="J2" s="96"/>
      <c r="K2" s="96"/>
      <c r="L2" s="96"/>
      <c r="M2" s="96"/>
      <c r="N2" s="96"/>
      <c r="O2" s="96"/>
      <c r="P2" s="96"/>
      <c r="Q2" s="96"/>
    </row>
    <row r="3" spans="1:28" ht="13" x14ac:dyDescent="0.3">
      <c r="A3" s="192" t="s">
        <v>0</v>
      </c>
      <c r="B3" s="139"/>
      <c r="C3" s="139"/>
      <c r="D3" s="139"/>
      <c r="E3" s="139"/>
      <c r="F3" s="139"/>
      <c r="G3" s="139"/>
      <c r="H3" s="139"/>
      <c r="I3" s="139"/>
      <c r="J3" s="139"/>
      <c r="K3" s="139"/>
      <c r="L3" s="139"/>
      <c r="M3" s="96"/>
      <c r="N3" s="96"/>
      <c r="O3" s="96"/>
      <c r="P3" s="96"/>
      <c r="Q3" s="96"/>
    </row>
    <row r="4" spans="1:28" ht="13" x14ac:dyDescent="0.3">
      <c r="A4" s="101"/>
      <c r="M4" s="96"/>
      <c r="N4" s="96"/>
      <c r="O4" s="96"/>
      <c r="P4" s="96"/>
      <c r="Q4" s="96"/>
    </row>
    <row r="5" spans="1:28" ht="37.5" customHeight="1" x14ac:dyDescent="0.3">
      <c r="A5" s="193" t="s">
        <v>57</v>
      </c>
      <c r="B5" s="191" t="s">
        <v>1032</v>
      </c>
      <c r="C5" s="194"/>
      <c r="D5" s="128"/>
      <c r="E5" s="128"/>
      <c r="F5" s="128"/>
      <c r="G5" s="129"/>
      <c r="H5" s="195" t="s">
        <v>58</v>
      </c>
      <c r="I5" s="196" t="s">
        <v>1033</v>
      </c>
      <c r="J5" s="128"/>
      <c r="K5" s="128"/>
      <c r="L5" s="128"/>
      <c r="M5" s="128"/>
      <c r="N5" s="128"/>
      <c r="O5" s="128"/>
      <c r="P5" s="128"/>
      <c r="Q5" s="128"/>
      <c r="R5" s="129"/>
      <c r="S5" s="189" t="s">
        <v>59</v>
      </c>
      <c r="T5" s="189" t="s">
        <v>60</v>
      </c>
      <c r="U5" s="189" t="s">
        <v>1034</v>
      </c>
      <c r="V5" s="189" t="s">
        <v>3</v>
      </c>
      <c r="W5" s="191" t="s">
        <v>1035</v>
      </c>
      <c r="X5" s="128"/>
      <c r="Y5" s="128"/>
      <c r="Z5" s="128"/>
      <c r="AA5" s="129"/>
      <c r="AB5" s="2"/>
    </row>
    <row r="6" spans="1:28" ht="46.4" customHeight="1" x14ac:dyDescent="0.25">
      <c r="A6" s="186"/>
      <c r="B6" s="74" t="s">
        <v>61</v>
      </c>
      <c r="C6" s="75" t="s">
        <v>62</v>
      </c>
      <c r="D6" s="75" t="s">
        <v>63</v>
      </c>
      <c r="E6" s="75" t="s">
        <v>64</v>
      </c>
      <c r="F6" s="75" t="s">
        <v>65</v>
      </c>
      <c r="G6" s="76" t="s">
        <v>66</v>
      </c>
      <c r="H6" s="190"/>
      <c r="I6" s="77" t="s">
        <v>67</v>
      </c>
      <c r="J6" s="78" t="s">
        <v>68</v>
      </c>
      <c r="K6" s="79" t="s">
        <v>69</v>
      </c>
      <c r="L6" s="79" t="s">
        <v>70</v>
      </c>
      <c r="M6" s="79" t="s">
        <v>71</v>
      </c>
      <c r="N6" s="79" t="s">
        <v>72</v>
      </c>
      <c r="O6" s="79" t="s">
        <v>73</v>
      </c>
      <c r="P6" s="79" t="s">
        <v>74</v>
      </c>
      <c r="Q6" s="79" t="s">
        <v>75</v>
      </c>
      <c r="R6" s="80" t="s">
        <v>76</v>
      </c>
      <c r="S6" s="190"/>
      <c r="T6" s="190"/>
      <c r="U6" s="190"/>
      <c r="V6" s="190"/>
      <c r="W6" s="81" t="s">
        <v>77</v>
      </c>
      <c r="X6" s="79" t="s">
        <v>78</v>
      </c>
      <c r="Y6" s="79" t="s">
        <v>79</v>
      </c>
      <c r="Z6" s="79" t="s">
        <v>80</v>
      </c>
      <c r="AA6" s="80" t="s">
        <v>81</v>
      </c>
      <c r="AB6" s="2"/>
    </row>
    <row r="7" spans="1:28" ht="12.5" x14ac:dyDescent="0.25">
      <c r="A7" s="4" t="s">
        <v>1036</v>
      </c>
      <c r="B7" s="208" t="s">
        <v>1037</v>
      </c>
      <c r="C7" s="209"/>
      <c r="D7" s="209"/>
      <c r="E7" s="209"/>
      <c r="F7" s="209"/>
      <c r="G7" s="210"/>
      <c r="H7" s="103" t="s">
        <v>1038</v>
      </c>
      <c r="I7" s="103" t="s">
        <v>1039</v>
      </c>
      <c r="J7" s="104" t="s">
        <v>1039</v>
      </c>
      <c r="K7" s="104"/>
      <c r="L7" s="104"/>
      <c r="M7" s="104" t="s">
        <v>1039</v>
      </c>
      <c r="N7" s="104"/>
      <c r="O7" s="104"/>
      <c r="P7" s="104"/>
      <c r="Q7" s="104"/>
      <c r="R7" s="84" t="s">
        <v>1040</v>
      </c>
      <c r="S7" s="211">
        <v>2007</v>
      </c>
      <c r="T7" s="211">
        <v>16</v>
      </c>
      <c r="U7" s="97" t="s">
        <v>1039</v>
      </c>
      <c r="V7" s="103" t="s">
        <v>1041</v>
      </c>
      <c r="W7" s="212" t="s">
        <v>1042</v>
      </c>
      <c r="X7" s="213"/>
      <c r="Y7" s="213"/>
      <c r="Z7" s="213"/>
      <c r="AA7" s="214"/>
    </row>
    <row r="8" spans="1:28" ht="12.5" x14ac:dyDescent="0.25">
      <c r="A8" s="4" t="s">
        <v>1043</v>
      </c>
      <c r="B8" s="208" t="s">
        <v>1044</v>
      </c>
      <c r="C8" s="209"/>
      <c r="D8" s="209"/>
      <c r="E8" s="209"/>
      <c r="F8" s="209"/>
      <c r="G8" s="210"/>
      <c r="H8" s="102" t="s">
        <v>1045</v>
      </c>
      <c r="I8" s="103" t="s">
        <v>1039</v>
      </c>
      <c r="J8" s="104" t="s">
        <v>1039</v>
      </c>
      <c r="K8" s="94"/>
      <c r="L8" s="94"/>
      <c r="M8" s="104" t="s">
        <v>1039</v>
      </c>
      <c r="N8" s="94"/>
      <c r="O8" s="94"/>
      <c r="P8" s="104"/>
      <c r="Q8" s="94"/>
      <c r="R8" s="84" t="s">
        <v>1040</v>
      </c>
      <c r="S8" s="211">
        <v>2007</v>
      </c>
      <c r="T8" s="211">
        <v>16</v>
      </c>
      <c r="U8" s="97" t="s">
        <v>1039</v>
      </c>
      <c r="V8" s="103" t="s">
        <v>1041</v>
      </c>
      <c r="W8" s="212" t="s">
        <v>1042</v>
      </c>
      <c r="X8" s="213"/>
      <c r="Y8" s="213"/>
      <c r="Z8" s="213"/>
      <c r="AA8" s="214"/>
    </row>
    <row r="9" spans="1:28" ht="12.5" x14ac:dyDescent="0.25">
      <c r="A9" s="4" t="s">
        <v>1046</v>
      </c>
      <c r="B9" s="208" t="s">
        <v>1047</v>
      </c>
      <c r="C9" s="209"/>
      <c r="D9" s="209"/>
      <c r="E9" s="209"/>
      <c r="F9" s="209"/>
      <c r="G9" s="210"/>
      <c r="H9" s="102" t="s">
        <v>1048</v>
      </c>
      <c r="I9" s="103" t="s">
        <v>1039</v>
      </c>
      <c r="J9" s="104" t="s">
        <v>1039</v>
      </c>
      <c r="K9" s="94"/>
      <c r="L9" s="94"/>
      <c r="M9" s="104" t="s">
        <v>1039</v>
      </c>
      <c r="N9" s="94"/>
      <c r="O9" s="94"/>
      <c r="P9" s="104"/>
      <c r="Q9" s="94"/>
      <c r="R9" s="84" t="s">
        <v>1040</v>
      </c>
      <c r="S9" s="211">
        <v>2007</v>
      </c>
      <c r="T9" s="211">
        <v>16</v>
      </c>
      <c r="U9" s="97" t="s">
        <v>1039</v>
      </c>
      <c r="V9" s="103" t="s">
        <v>1041</v>
      </c>
      <c r="W9" s="212" t="s">
        <v>1042</v>
      </c>
      <c r="X9" s="213"/>
      <c r="Y9" s="213"/>
      <c r="Z9" s="213"/>
      <c r="AA9" s="214"/>
    </row>
    <row r="10" spans="1:28" ht="12.5" x14ac:dyDescent="0.25">
      <c r="A10" s="4" t="s">
        <v>1049</v>
      </c>
      <c r="B10" s="208" t="s">
        <v>1047</v>
      </c>
      <c r="C10" s="209"/>
      <c r="D10" s="209"/>
      <c r="E10" s="209"/>
      <c r="F10" s="209"/>
      <c r="G10" s="210"/>
      <c r="H10" s="103" t="s">
        <v>1050</v>
      </c>
      <c r="I10" s="103" t="s">
        <v>1039</v>
      </c>
      <c r="J10" s="104" t="s">
        <v>1039</v>
      </c>
      <c r="K10" s="104"/>
      <c r="L10" s="104"/>
      <c r="M10" s="104" t="s">
        <v>1039</v>
      </c>
      <c r="N10" s="104"/>
      <c r="O10" s="104"/>
      <c r="P10" s="104"/>
      <c r="Q10" s="104"/>
      <c r="R10" s="84" t="s">
        <v>1040</v>
      </c>
      <c r="S10" s="211">
        <v>2007</v>
      </c>
      <c r="T10" s="211">
        <v>16</v>
      </c>
      <c r="U10" s="97" t="s">
        <v>1039</v>
      </c>
      <c r="V10" s="103" t="s">
        <v>1041</v>
      </c>
      <c r="W10" s="212" t="s">
        <v>1042</v>
      </c>
      <c r="X10" s="213"/>
      <c r="Y10" s="213"/>
      <c r="Z10" s="213"/>
      <c r="AA10" s="214"/>
    </row>
    <row r="11" spans="1:28" ht="12.5" x14ac:dyDescent="0.25">
      <c r="A11" s="4" t="s">
        <v>1051</v>
      </c>
      <c r="B11" s="208" t="s">
        <v>1047</v>
      </c>
      <c r="C11" s="209"/>
      <c r="D11" s="209"/>
      <c r="E11" s="209"/>
      <c r="F11" s="209"/>
      <c r="G11" s="210"/>
      <c r="H11" s="103" t="s">
        <v>1052</v>
      </c>
      <c r="I11" s="103" t="s">
        <v>1039</v>
      </c>
      <c r="J11" s="104" t="s">
        <v>1039</v>
      </c>
      <c r="K11" s="104"/>
      <c r="L11" s="104"/>
      <c r="M11" s="104" t="s">
        <v>1039</v>
      </c>
      <c r="N11" s="104"/>
      <c r="O11" s="104"/>
      <c r="P11" s="104"/>
      <c r="Q11" s="104"/>
      <c r="R11" s="84" t="s">
        <v>1040</v>
      </c>
      <c r="S11" s="211">
        <v>2007</v>
      </c>
      <c r="T11" s="211">
        <v>16</v>
      </c>
      <c r="U11" s="97" t="s">
        <v>1039</v>
      </c>
      <c r="V11" s="103" t="s">
        <v>1041</v>
      </c>
      <c r="W11" s="212" t="s">
        <v>1042</v>
      </c>
      <c r="X11" s="213"/>
      <c r="Y11" s="213"/>
      <c r="Z11" s="213"/>
      <c r="AA11" s="214"/>
    </row>
    <row r="12" spans="1:28" ht="12.5" x14ac:dyDescent="0.25">
      <c r="A12" s="4" t="s">
        <v>1053</v>
      </c>
      <c r="B12" s="208" t="s">
        <v>1054</v>
      </c>
      <c r="C12" s="209"/>
      <c r="D12" s="209"/>
      <c r="E12" s="209"/>
      <c r="F12" s="209"/>
      <c r="G12" s="210"/>
      <c r="H12" s="102" t="s">
        <v>1055</v>
      </c>
      <c r="I12" s="103" t="s">
        <v>1039</v>
      </c>
      <c r="J12" s="104" t="s">
        <v>1039</v>
      </c>
      <c r="K12" s="94"/>
      <c r="L12" s="94"/>
      <c r="M12" s="104" t="s">
        <v>1039</v>
      </c>
      <c r="N12" s="94"/>
      <c r="O12" s="94"/>
      <c r="P12" s="104"/>
      <c r="Q12" s="94"/>
      <c r="R12" s="84" t="s">
        <v>1040</v>
      </c>
      <c r="S12" s="211">
        <v>2007</v>
      </c>
      <c r="T12" s="211">
        <v>16</v>
      </c>
      <c r="U12" s="97" t="s">
        <v>1039</v>
      </c>
      <c r="V12" s="103" t="s">
        <v>1041</v>
      </c>
      <c r="W12" s="212" t="s">
        <v>1042</v>
      </c>
      <c r="X12" s="213"/>
      <c r="Y12" s="213"/>
      <c r="Z12" s="213"/>
      <c r="AA12" s="214"/>
    </row>
    <row r="13" spans="1:28" ht="12.5" x14ac:dyDescent="0.25">
      <c r="A13" s="4" t="s">
        <v>1056</v>
      </c>
      <c r="B13" s="208" t="s">
        <v>1054</v>
      </c>
      <c r="C13" s="209"/>
      <c r="D13" s="209"/>
      <c r="E13" s="209"/>
      <c r="F13" s="209"/>
      <c r="G13" s="210"/>
      <c r="H13" s="215" t="s">
        <v>1057</v>
      </c>
      <c r="I13" s="103" t="s">
        <v>1039</v>
      </c>
      <c r="J13" s="104" t="s">
        <v>1039</v>
      </c>
      <c r="K13" s="216"/>
      <c r="L13" s="216"/>
      <c r="M13" s="104" t="s">
        <v>1039</v>
      </c>
      <c r="N13" s="216"/>
      <c r="O13" s="216"/>
      <c r="P13" s="104"/>
      <c r="Q13" s="216"/>
      <c r="R13" s="84" t="s">
        <v>1040</v>
      </c>
      <c r="S13" s="211">
        <v>2007</v>
      </c>
      <c r="T13" s="211">
        <v>16</v>
      </c>
      <c r="U13" s="97" t="s">
        <v>1039</v>
      </c>
      <c r="V13" s="103" t="s">
        <v>1041</v>
      </c>
      <c r="W13" s="212" t="s">
        <v>1042</v>
      </c>
      <c r="X13" s="213"/>
      <c r="Y13" s="213"/>
      <c r="Z13" s="213"/>
      <c r="AA13" s="214"/>
    </row>
    <row r="14" spans="1:28" ht="12.5" x14ac:dyDescent="0.25">
      <c r="A14" s="4" t="s">
        <v>1058</v>
      </c>
      <c r="B14" s="208" t="s">
        <v>1047</v>
      </c>
      <c r="C14" s="209"/>
      <c r="D14" s="209"/>
      <c r="E14" s="209"/>
      <c r="F14" s="209"/>
      <c r="G14" s="210"/>
      <c r="H14" s="215" t="s">
        <v>1059</v>
      </c>
      <c r="I14" s="103" t="s">
        <v>1039</v>
      </c>
      <c r="J14" s="104" t="s">
        <v>1039</v>
      </c>
      <c r="K14" s="216"/>
      <c r="L14" s="216"/>
      <c r="M14" s="104" t="s">
        <v>1039</v>
      </c>
      <c r="N14" s="216"/>
      <c r="O14" s="216"/>
      <c r="P14" s="104"/>
      <c r="Q14" s="216"/>
      <c r="R14" s="84" t="s">
        <v>1040</v>
      </c>
      <c r="S14" s="211">
        <v>2007</v>
      </c>
      <c r="T14" s="211">
        <v>16</v>
      </c>
      <c r="U14" s="97" t="s">
        <v>1039</v>
      </c>
      <c r="V14" s="103" t="s">
        <v>1041</v>
      </c>
      <c r="W14" s="212" t="s">
        <v>1042</v>
      </c>
      <c r="X14" s="213"/>
      <c r="Y14" s="213"/>
      <c r="Z14" s="213"/>
      <c r="AA14" s="214"/>
    </row>
    <row r="15" spans="1:28" ht="12.5" x14ac:dyDescent="0.25">
      <c r="A15" s="4" t="s">
        <v>1060</v>
      </c>
      <c r="B15" s="208" t="s">
        <v>1054</v>
      </c>
      <c r="C15" s="209"/>
      <c r="D15" s="209"/>
      <c r="E15" s="209"/>
      <c r="F15" s="209"/>
      <c r="G15" s="210"/>
      <c r="H15" s="103" t="s">
        <v>1061</v>
      </c>
      <c r="I15" s="103" t="s">
        <v>1039</v>
      </c>
      <c r="J15" s="104" t="s">
        <v>1039</v>
      </c>
      <c r="K15" s="104"/>
      <c r="L15" s="104"/>
      <c r="M15" s="104" t="s">
        <v>1039</v>
      </c>
      <c r="N15" s="104"/>
      <c r="O15" s="104"/>
      <c r="P15" s="104"/>
      <c r="Q15" s="104"/>
      <c r="R15" s="84" t="s">
        <v>1040</v>
      </c>
      <c r="S15" s="211">
        <v>2007</v>
      </c>
      <c r="T15" s="211">
        <v>16</v>
      </c>
      <c r="U15" s="97" t="s">
        <v>1039</v>
      </c>
      <c r="V15" s="103" t="s">
        <v>1041</v>
      </c>
      <c r="W15" s="212" t="s">
        <v>1042</v>
      </c>
      <c r="X15" s="213"/>
      <c r="Y15" s="213"/>
      <c r="Z15" s="213"/>
      <c r="AA15" s="214"/>
    </row>
    <row r="16" spans="1:28" ht="12.5" x14ac:dyDescent="0.25">
      <c r="A16" s="4" t="s">
        <v>1062</v>
      </c>
      <c r="B16" s="208" t="s">
        <v>1054</v>
      </c>
      <c r="C16" s="209"/>
      <c r="D16" s="209"/>
      <c r="E16" s="209"/>
      <c r="F16" s="209"/>
      <c r="G16" s="210"/>
      <c r="H16" s="102" t="s">
        <v>1063</v>
      </c>
      <c r="I16" s="103" t="s">
        <v>1039</v>
      </c>
      <c r="J16" s="104" t="s">
        <v>1039</v>
      </c>
      <c r="K16" s="94"/>
      <c r="L16" s="94"/>
      <c r="M16" s="104" t="s">
        <v>1039</v>
      </c>
      <c r="N16" s="94"/>
      <c r="O16" s="94"/>
      <c r="P16" s="104"/>
      <c r="Q16" s="94"/>
      <c r="R16" s="84" t="s">
        <v>1040</v>
      </c>
      <c r="S16" s="211">
        <v>2007</v>
      </c>
      <c r="T16" s="211">
        <v>16</v>
      </c>
      <c r="U16" s="97" t="s">
        <v>1039</v>
      </c>
      <c r="V16" s="103" t="s">
        <v>1041</v>
      </c>
      <c r="W16" s="212" t="s">
        <v>1042</v>
      </c>
      <c r="X16" s="213"/>
      <c r="Y16" s="213"/>
      <c r="Z16" s="213"/>
      <c r="AA16" s="214"/>
    </row>
    <row r="17" spans="1:27" ht="12.5" x14ac:dyDescent="0.25">
      <c r="A17" s="4" t="s">
        <v>1064</v>
      </c>
      <c r="B17" s="208" t="s">
        <v>1047</v>
      </c>
      <c r="C17" s="209"/>
      <c r="D17" s="209"/>
      <c r="E17" s="209"/>
      <c r="F17" s="209"/>
      <c r="G17" s="210"/>
      <c r="H17" s="103" t="s">
        <v>1065</v>
      </c>
      <c r="I17" s="103" t="s">
        <v>1039</v>
      </c>
      <c r="J17" s="104" t="s">
        <v>1039</v>
      </c>
      <c r="K17" s="104"/>
      <c r="L17" s="104"/>
      <c r="M17" s="104" t="s">
        <v>1039</v>
      </c>
      <c r="N17" s="104"/>
      <c r="O17" s="104"/>
      <c r="P17" s="104"/>
      <c r="Q17" s="104"/>
      <c r="R17" s="84" t="s">
        <v>1040</v>
      </c>
      <c r="S17" s="211">
        <v>2007</v>
      </c>
      <c r="T17" s="211">
        <v>16</v>
      </c>
      <c r="U17" s="97" t="s">
        <v>1039</v>
      </c>
      <c r="V17" s="103" t="s">
        <v>1041</v>
      </c>
      <c r="W17" s="212" t="s">
        <v>1042</v>
      </c>
      <c r="X17" s="213"/>
      <c r="Y17" s="213"/>
      <c r="Z17" s="213"/>
      <c r="AA17" s="214"/>
    </row>
    <row r="18" spans="1:27" ht="12.5" x14ac:dyDescent="0.25">
      <c r="A18" s="4" t="s">
        <v>1066</v>
      </c>
      <c r="B18" s="208" t="s">
        <v>1047</v>
      </c>
      <c r="C18" s="209"/>
      <c r="D18" s="209"/>
      <c r="E18" s="209"/>
      <c r="F18" s="209"/>
      <c r="G18" s="210"/>
      <c r="H18" s="102" t="s">
        <v>1067</v>
      </c>
      <c r="I18" s="103" t="s">
        <v>1039</v>
      </c>
      <c r="J18" s="104" t="s">
        <v>1039</v>
      </c>
      <c r="K18" s="94"/>
      <c r="L18" s="94"/>
      <c r="M18" s="104" t="s">
        <v>1039</v>
      </c>
      <c r="N18" s="94"/>
      <c r="O18" s="94"/>
      <c r="P18" s="104"/>
      <c r="Q18" s="94"/>
      <c r="R18" s="84" t="s">
        <v>1040</v>
      </c>
      <c r="S18" s="211">
        <v>2007</v>
      </c>
      <c r="T18" s="211">
        <v>16</v>
      </c>
      <c r="U18" s="97" t="s">
        <v>1039</v>
      </c>
      <c r="V18" s="103" t="s">
        <v>1041</v>
      </c>
      <c r="W18" s="212" t="s">
        <v>1042</v>
      </c>
      <c r="X18" s="213"/>
      <c r="Y18" s="213"/>
      <c r="Z18" s="213"/>
      <c r="AA18" s="214"/>
    </row>
    <row r="19" spans="1:27" ht="12.5" x14ac:dyDescent="0.25">
      <c r="A19" s="4" t="s">
        <v>1068</v>
      </c>
      <c r="B19" s="208" t="s">
        <v>1054</v>
      </c>
      <c r="C19" s="209"/>
      <c r="D19" s="209"/>
      <c r="E19" s="209"/>
      <c r="F19" s="209"/>
      <c r="G19" s="210"/>
      <c r="H19" s="215" t="s">
        <v>1069</v>
      </c>
      <c r="I19" s="103" t="s">
        <v>1039</v>
      </c>
      <c r="J19" s="104" t="s">
        <v>1039</v>
      </c>
      <c r="K19" s="216"/>
      <c r="L19" s="216"/>
      <c r="M19" s="104" t="s">
        <v>1039</v>
      </c>
      <c r="N19" s="216"/>
      <c r="O19" s="216"/>
      <c r="P19" s="104"/>
      <c r="Q19" s="216"/>
      <c r="R19" s="84" t="s">
        <v>1040</v>
      </c>
      <c r="S19" s="211">
        <v>2007</v>
      </c>
      <c r="T19" s="211">
        <v>16</v>
      </c>
      <c r="U19" s="97" t="s">
        <v>1039</v>
      </c>
      <c r="V19" s="103" t="s">
        <v>1041</v>
      </c>
      <c r="W19" s="212" t="s">
        <v>1042</v>
      </c>
      <c r="X19" s="213"/>
      <c r="Y19" s="213"/>
      <c r="Z19" s="213"/>
      <c r="AA19" s="214"/>
    </row>
    <row r="20" spans="1:27" ht="12.5" x14ac:dyDescent="0.25">
      <c r="A20" s="4" t="s">
        <v>1070</v>
      </c>
      <c r="B20" s="208" t="s">
        <v>1047</v>
      </c>
      <c r="C20" s="209"/>
      <c r="D20" s="209"/>
      <c r="E20" s="209"/>
      <c r="F20" s="209"/>
      <c r="G20" s="210"/>
      <c r="H20" s="102" t="s">
        <v>1071</v>
      </c>
      <c r="I20" s="103" t="s">
        <v>1039</v>
      </c>
      <c r="J20" s="104" t="s">
        <v>1039</v>
      </c>
      <c r="K20" s="94"/>
      <c r="L20" s="94"/>
      <c r="M20" s="104" t="s">
        <v>1039</v>
      </c>
      <c r="N20" s="94"/>
      <c r="O20" s="94"/>
      <c r="P20" s="104"/>
      <c r="Q20" s="94"/>
      <c r="R20" s="84" t="s">
        <v>1040</v>
      </c>
      <c r="S20" s="211">
        <v>2007</v>
      </c>
      <c r="T20" s="211">
        <v>16</v>
      </c>
      <c r="U20" s="97" t="s">
        <v>1039</v>
      </c>
      <c r="V20" s="103" t="s">
        <v>1041</v>
      </c>
      <c r="W20" s="212" t="s">
        <v>1042</v>
      </c>
      <c r="X20" s="213"/>
      <c r="Y20" s="213"/>
      <c r="Z20" s="213"/>
      <c r="AA20" s="214"/>
    </row>
    <row r="21" spans="1:27" ht="12.5" x14ac:dyDescent="0.25">
      <c r="A21" s="4" t="s">
        <v>1072</v>
      </c>
      <c r="B21" s="208" t="s">
        <v>1047</v>
      </c>
      <c r="C21" s="209"/>
      <c r="D21" s="209"/>
      <c r="E21" s="209"/>
      <c r="F21" s="209"/>
      <c r="G21" s="210"/>
      <c r="H21" s="103" t="s">
        <v>1073</v>
      </c>
      <c r="I21" s="103" t="s">
        <v>1039</v>
      </c>
      <c r="J21" s="104" t="s">
        <v>1039</v>
      </c>
      <c r="K21" s="104"/>
      <c r="L21" s="104"/>
      <c r="M21" s="104" t="s">
        <v>1039</v>
      </c>
      <c r="N21" s="104"/>
      <c r="O21" s="104"/>
      <c r="P21" s="104"/>
      <c r="Q21" s="104"/>
      <c r="R21" s="84" t="s">
        <v>1040</v>
      </c>
      <c r="S21" s="211">
        <v>2007</v>
      </c>
      <c r="T21" s="211">
        <v>16</v>
      </c>
      <c r="U21" s="97" t="s">
        <v>1039</v>
      </c>
      <c r="V21" s="103" t="s">
        <v>1041</v>
      </c>
      <c r="W21" s="212" t="s">
        <v>1042</v>
      </c>
      <c r="X21" s="213"/>
      <c r="Y21" s="213"/>
      <c r="Z21" s="213"/>
      <c r="AA21" s="214"/>
    </row>
    <row r="22" spans="1:27" ht="12.5" x14ac:dyDescent="0.25">
      <c r="A22" s="4" t="s">
        <v>1074</v>
      </c>
      <c r="B22" s="208" t="s">
        <v>1047</v>
      </c>
      <c r="C22" s="209"/>
      <c r="D22" s="209"/>
      <c r="E22" s="209"/>
      <c r="F22" s="209"/>
      <c r="G22" s="210"/>
      <c r="H22" s="215" t="s">
        <v>1075</v>
      </c>
      <c r="I22" s="103" t="s">
        <v>1039</v>
      </c>
      <c r="J22" s="104" t="s">
        <v>1039</v>
      </c>
      <c r="K22" s="216"/>
      <c r="L22" s="216"/>
      <c r="M22" s="104" t="s">
        <v>1039</v>
      </c>
      <c r="N22" s="216"/>
      <c r="O22" s="216"/>
      <c r="P22" s="104"/>
      <c r="Q22" s="216"/>
      <c r="R22" s="84" t="s">
        <v>1040</v>
      </c>
      <c r="S22" s="211">
        <v>2007</v>
      </c>
      <c r="T22" s="211">
        <v>16</v>
      </c>
      <c r="U22" s="97" t="s">
        <v>1039</v>
      </c>
      <c r="V22" s="103" t="s">
        <v>1041</v>
      </c>
      <c r="W22" s="212" t="s">
        <v>1042</v>
      </c>
      <c r="X22" s="213"/>
      <c r="Y22" s="213"/>
      <c r="Z22" s="213"/>
      <c r="AA22" s="214"/>
    </row>
    <row r="23" spans="1:27" ht="12.5" x14ac:dyDescent="0.25">
      <c r="A23" s="4" t="s">
        <v>1076</v>
      </c>
      <c r="B23" s="208" t="s">
        <v>1054</v>
      </c>
      <c r="C23" s="209"/>
      <c r="D23" s="209"/>
      <c r="E23" s="209"/>
      <c r="F23" s="209"/>
      <c r="G23" s="210"/>
      <c r="H23" s="103" t="s">
        <v>1077</v>
      </c>
      <c r="I23" s="103" t="s">
        <v>1039</v>
      </c>
      <c r="J23" s="104" t="s">
        <v>1039</v>
      </c>
      <c r="K23" s="104"/>
      <c r="L23" s="104"/>
      <c r="M23" s="104" t="s">
        <v>1039</v>
      </c>
      <c r="N23" s="104"/>
      <c r="O23" s="104"/>
      <c r="P23" s="104"/>
      <c r="Q23" s="104"/>
      <c r="R23" s="84" t="s">
        <v>1040</v>
      </c>
      <c r="S23" s="211">
        <v>2007</v>
      </c>
      <c r="T23" s="211">
        <v>16</v>
      </c>
      <c r="U23" s="97" t="s">
        <v>1039</v>
      </c>
      <c r="V23" s="103" t="s">
        <v>1041</v>
      </c>
      <c r="W23" s="212" t="s">
        <v>1042</v>
      </c>
      <c r="X23" s="213"/>
      <c r="Y23" s="213"/>
      <c r="Z23" s="213"/>
      <c r="AA23" s="214"/>
    </row>
    <row r="24" spans="1:27" ht="12.5" x14ac:dyDescent="0.25">
      <c r="A24" s="4" t="s">
        <v>1078</v>
      </c>
      <c r="B24" s="208" t="s">
        <v>1054</v>
      </c>
      <c r="C24" s="209"/>
      <c r="D24" s="209"/>
      <c r="E24" s="209"/>
      <c r="F24" s="209"/>
      <c r="G24" s="210"/>
      <c r="H24" s="102" t="s">
        <v>1079</v>
      </c>
      <c r="I24" s="103" t="s">
        <v>1039</v>
      </c>
      <c r="J24" s="104" t="s">
        <v>1039</v>
      </c>
      <c r="K24" s="94"/>
      <c r="L24" s="94"/>
      <c r="M24" s="104" t="s">
        <v>1039</v>
      </c>
      <c r="N24" s="94"/>
      <c r="O24" s="94"/>
      <c r="P24" s="104"/>
      <c r="Q24" s="94"/>
      <c r="R24" s="84" t="s">
        <v>1040</v>
      </c>
      <c r="S24" s="211">
        <v>2007</v>
      </c>
      <c r="T24" s="211">
        <v>16</v>
      </c>
      <c r="U24" s="97" t="s">
        <v>1039</v>
      </c>
      <c r="V24" s="103" t="s">
        <v>1041</v>
      </c>
      <c r="W24" s="212" t="s">
        <v>1042</v>
      </c>
      <c r="X24" s="213"/>
      <c r="Y24" s="213"/>
      <c r="Z24" s="213"/>
      <c r="AA24" s="214"/>
    </row>
    <row r="25" spans="1:27" ht="12.5" x14ac:dyDescent="0.25">
      <c r="A25" s="4" t="s">
        <v>1080</v>
      </c>
      <c r="B25" s="208" t="s">
        <v>1054</v>
      </c>
      <c r="C25" s="209"/>
      <c r="D25" s="209"/>
      <c r="E25" s="209"/>
      <c r="F25" s="209"/>
      <c r="G25" s="210"/>
      <c r="H25" s="215" t="s">
        <v>1081</v>
      </c>
      <c r="I25" s="103" t="s">
        <v>1039</v>
      </c>
      <c r="J25" s="104" t="s">
        <v>1039</v>
      </c>
      <c r="K25" s="216"/>
      <c r="L25" s="216"/>
      <c r="M25" s="104" t="s">
        <v>1039</v>
      </c>
      <c r="N25" s="216"/>
      <c r="O25" s="216"/>
      <c r="P25" s="104"/>
      <c r="Q25" s="216"/>
      <c r="R25" s="84" t="s">
        <v>1040</v>
      </c>
      <c r="S25" s="211">
        <v>2007</v>
      </c>
      <c r="T25" s="211">
        <v>16</v>
      </c>
      <c r="U25" s="97" t="s">
        <v>1039</v>
      </c>
      <c r="V25" s="103" t="s">
        <v>1041</v>
      </c>
      <c r="W25" s="212" t="s">
        <v>1042</v>
      </c>
      <c r="X25" s="213"/>
      <c r="Y25" s="213"/>
      <c r="Z25" s="213"/>
      <c r="AA25" s="214"/>
    </row>
    <row r="26" spans="1:27" ht="12.5" x14ac:dyDescent="0.25">
      <c r="A26" s="4" t="s">
        <v>1082</v>
      </c>
      <c r="B26" s="208" t="s">
        <v>1047</v>
      </c>
      <c r="C26" s="209"/>
      <c r="D26" s="209"/>
      <c r="E26" s="209"/>
      <c r="F26" s="209"/>
      <c r="G26" s="210"/>
      <c r="H26" s="215" t="s">
        <v>1083</v>
      </c>
      <c r="I26" s="103" t="s">
        <v>1039</v>
      </c>
      <c r="J26" s="104" t="s">
        <v>1039</v>
      </c>
      <c r="K26" s="216"/>
      <c r="L26" s="216"/>
      <c r="M26" s="104" t="s">
        <v>1039</v>
      </c>
      <c r="N26" s="216"/>
      <c r="O26" s="216"/>
      <c r="P26" s="104"/>
      <c r="Q26" s="216"/>
      <c r="R26" s="84" t="s">
        <v>1040</v>
      </c>
      <c r="S26" s="211">
        <v>2007</v>
      </c>
      <c r="T26" s="211">
        <v>16</v>
      </c>
      <c r="U26" s="97" t="s">
        <v>1039</v>
      </c>
      <c r="V26" s="103" t="s">
        <v>1041</v>
      </c>
      <c r="W26" s="212" t="s">
        <v>1042</v>
      </c>
      <c r="X26" s="213"/>
      <c r="Y26" s="213"/>
      <c r="Z26" s="213"/>
      <c r="AA26" s="214"/>
    </row>
    <row r="27" spans="1:27" ht="12.5" x14ac:dyDescent="0.25">
      <c r="A27" s="4" t="s">
        <v>1084</v>
      </c>
      <c r="B27" s="208" t="s">
        <v>1047</v>
      </c>
      <c r="C27" s="209"/>
      <c r="D27" s="209"/>
      <c r="E27" s="209"/>
      <c r="F27" s="209"/>
      <c r="G27" s="210"/>
      <c r="H27" s="102" t="s">
        <v>1085</v>
      </c>
      <c r="I27" s="103" t="s">
        <v>1039</v>
      </c>
      <c r="J27" s="104" t="s">
        <v>1039</v>
      </c>
      <c r="K27" s="94"/>
      <c r="L27" s="94"/>
      <c r="M27" s="104" t="s">
        <v>1039</v>
      </c>
      <c r="N27" s="94"/>
      <c r="O27" s="94"/>
      <c r="P27" s="104"/>
      <c r="Q27" s="94"/>
      <c r="R27" s="84" t="s">
        <v>1040</v>
      </c>
      <c r="S27" s="211">
        <v>2007</v>
      </c>
      <c r="T27" s="211">
        <v>16</v>
      </c>
      <c r="U27" s="97" t="s">
        <v>1039</v>
      </c>
      <c r="V27" s="103" t="s">
        <v>1041</v>
      </c>
      <c r="W27" s="212" t="s">
        <v>1042</v>
      </c>
      <c r="X27" s="213"/>
      <c r="Y27" s="213"/>
      <c r="Z27" s="213"/>
      <c r="AA27" s="214"/>
    </row>
    <row r="28" spans="1:27" ht="12.5" x14ac:dyDescent="0.25">
      <c r="A28" s="4" t="s">
        <v>1086</v>
      </c>
      <c r="B28" s="208" t="s">
        <v>1054</v>
      </c>
      <c r="C28" s="209"/>
      <c r="D28" s="209"/>
      <c r="E28" s="209"/>
      <c r="F28" s="209"/>
      <c r="G28" s="210"/>
      <c r="H28" s="215" t="s">
        <v>1087</v>
      </c>
      <c r="I28" s="103" t="s">
        <v>1039</v>
      </c>
      <c r="J28" s="104" t="s">
        <v>1039</v>
      </c>
      <c r="K28" s="216"/>
      <c r="L28" s="216"/>
      <c r="M28" s="104" t="s">
        <v>1039</v>
      </c>
      <c r="N28" s="216"/>
      <c r="O28" s="216"/>
      <c r="P28" s="104"/>
      <c r="Q28" s="216"/>
      <c r="R28" s="84" t="s">
        <v>1040</v>
      </c>
      <c r="S28" s="211">
        <v>2007</v>
      </c>
      <c r="T28" s="211">
        <v>16</v>
      </c>
      <c r="U28" s="97" t="s">
        <v>1039</v>
      </c>
      <c r="V28" s="103" t="s">
        <v>1041</v>
      </c>
      <c r="W28" s="212" t="s">
        <v>1042</v>
      </c>
      <c r="X28" s="213"/>
      <c r="Y28" s="213"/>
      <c r="Z28" s="213"/>
      <c r="AA28" s="214"/>
    </row>
    <row r="29" spans="1:27" ht="12.5" x14ac:dyDescent="0.25">
      <c r="A29" s="4" t="s">
        <v>1088</v>
      </c>
      <c r="B29" s="208" t="s">
        <v>1047</v>
      </c>
      <c r="C29" s="209"/>
      <c r="D29" s="209"/>
      <c r="E29" s="209"/>
      <c r="F29" s="209"/>
      <c r="G29" s="210"/>
      <c r="H29" s="215" t="s">
        <v>1089</v>
      </c>
      <c r="I29" s="103" t="s">
        <v>1039</v>
      </c>
      <c r="J29" s="104" t="s">
        <v>1039</v>
      </c>
      <c r="K29" s="216"/>
      <c r="L29" s="216"/>
      <c r="M29" s="104" t="s">
        <v>1039</v>
      </c>
      <c r="N29" s="216"/>
      <c r="O29" s="216"/>
      <c r="P29" s="104"/>
      <c r="Q29" s="216"/>
      <c r="R29" s="84" t="s">
        <v>1040</v>
      </c>
      <c r="S29" s="211">
        <v>2007</v>
      </c>
      <c r="T29" s="211">
        <v>16</v>
      </c>
      <c r="U29" s="97" t="s">
        <v>1039</v>
      </c>
      <c r="V29" s="103" t="s">
        <v>1041</v>
      </c>
      <c r="W29" s="212" t="s">
        <v>1042</v>
      </c>
      <c r="X29" s="213"/>
      <c r="Y29" s="213"/>
      <c r="Z29" s="213"/>
      <c r="AA29" s="214"/>
    </row>
    <row r="30" spans="1:27" ht="12.5" x14ac:dyDescent="0.25">
      <c r="A30" s="4" t="s">
        <v>1090</v>
      </c>
      <c r="B30" s="208" t="s">
        <v>1047</v>
      </c>
      <c r="C30" s="209"/>
      <c r="D30" s="209"/>
      <c r="E30" s="209"/>
      <c r="F30" s="209"/>
      <c r="G30" s="210"/>
      <c r="H30" s="215" t="s">
        <v>1091</v>
      </c>
      <c r="I30" s="103" t="s">
        <v>1039</v>
      </c>
      <c r="J30" s="104" t="s">
        <v>1039</v>
      </c>
      <c r="K30" s="216"/>
      <c r="L30" s="216"/>
      <c r="M30" s="104" t="s">
        <v>1039</v>
      </c>
      <c r="N30" s="216"/>
      <c r="O30" s="216"/>
      <c r="P30" s="104"/>
      <c r="Q30" s="216"/>
      <c r="R30" s="84" t="s">
        <v>1040</v>
      </c>
      <c r="S30" s="211">
        <v>2007</v>
      </c>
      <c r="T30" s="211">
        <v>16</v>
      </c>
      <c r="U30" s="97" t="s">
        <v>1039</v>
      </c>
      <c r="V30" s="103" t="s">
        <v>1041</v>
      </c>
      <c r="W30" s="212" t="s">
        <v>1042</v>
      </c>
      <c r="X30" s="213"/>
      <c r="Y30" s="213"/>
      <c r="Z30" s="213"/>
      <c r="AA30" s="214"/>
    </row>
    <row r="31" spans="1:27" ht="12.5" x14ac:dyDescent="0.25">
      <c r="A31" s="4" t="s">
        <v>1092</v>
      </c>
      <c r="B31" s="208" t="s">
        <v>1054</v>
      </c>
      <c r="C31" s="209"/>
      <c r="D31" s="209"/>
      <c r="E31" s="209"/>
      <c r="F31" s="209"/>
      <c r="G31" s="210"/>
      <c r="H31" s="103" t="s">
        <v>1093</v>
      </c>
      <c r="I31" s="103" t="s">
        <v>1039</v>
      </c>
      <c r="J31" s="104" t="s">
        <v>1039</v>
      </c>
      <c r="K31" s="104"/>
      <c r="L31" s="104"/>
      <c r="M31" s="104" t="s">
        <v>1039</v>
      </c>
      <c r="N31" s="104"/>
      <c r="O31" s="104"/>
      <c r="P31" s="104"/>
      <c r="Q31" s="104"/>
      <c r="R31" s="84" t="s">
        <v>1040</v>
      </c>
      <c r="S31" s="211">
        <v>2007</v>
      </c>
      <c r="T31" s="211">
        <v>16</v>
      </c>
      <c r="U31" s="97" t="s">
        <v>1039</v>
      </c>
      <c r="V31" s="103" t="s">
        <v>1041</v>
      </c>
      <c r="W31" s="212" t="s">
        <v>1042</v>
      </c>
      <c r="X31" s="213"/>
      <c r="Y31" s="213"/>
      <c r="Z31" s="213"/>
      <c r="AA31" s="214"/>
    </row>
    <row r="32" spans="1:27" ht="12.5" x14ac:dyDescent="0.25">
      <c r="A32" s="4" t="s">
        <v>1094</v>
      </c>
      <c r="B32" s="208" t="s">
        <v>1047</v>
      </c>
      <c r="C32" s="209"/>
      <c r="D32" s="209"/>
      <c r="E32" s="209"/>
      <c r="F32" s="209"/>
      <c r="G32" s="210"/>
      <c r="H32" s="215" t="s">
        <v>1095</v>
      </c>
      <c r="I32" s="103" t="s">
        <v>1039</v>
      </c>
      <c r="J32" s="104" t="s">
        <v>1039</v>
      </c>
      <c r="K32" s="216"/>
      <c r="L32" s="216"/>
      <c r="M32" s="104" t="s">
        <v>1039</v>
      </c>
      <c r="N32" s="216"/>
      <c r="O32" s="216"/>
      <c r="P32" s="104"/>
      <c r="Q32" s="216"/>
      <c r="R32" s="84" t="s">
        <v>1040</v>
      </c>
      <c r="S32" s="211">
        <v>2007</v>
      </c>
      <c r="T32" s="211">
        <v>16</v>
      </c>
      <c r="U32" s="97" t="s">
        <v>1039</v>
      </c>
      <c r="V32" s="103" t="s">
        <v>1041</v>
      </c>
      <c r="W32" s="212" t="s">
        <v>1042</v>
      </c>
      <c r="X32" s="213"/>
      <c r="Y32" s="213"/>
      <c r="Z32" s="213"/>
      <c r="AA32" s="214"/>
    </row>
    <row r="33" spans="1:27" ht="12.5" x14ac:dyDescent="0.25">
      <c r="A33" s="4" t="s">
        <v>1096</v>
      </c>
      <c r="B33" s="208" t="s">
        <v>1047</v>
      </c>
      <c r="C33" s="209"/>
      <c r="D33" s="209"/>
      <c r="E33" s="209"/>
      <c r="F33" s="209"/>
      <c r="G33" s="210"/>
      <c r="H33" s="215" t="s">
        <v>1097</v>
      </c>
      <c r="I33" s="103" t="s">
        <v>1039</v>
      </c>
      <c r="J33" s="104" t="s">
        <v>1039</v>
      </c>
      <c r="K33" s="216"/>
      <c r="L33" s="216"/>
      <c r="M33" s="104" t="s">
        <v>1039</v>
      </c>
      <c r="N33" s="216"/>
      <c r="O33" s="216"/>
      <c r="P33" s="104"/>
      <c r="Q33" s="216"/>
      <c r="R33" s="84" t="s">
        <v>1040</v>
      </c>
      <c r="S33" s="211">
        <v>2007</v>
      </c>
      <c r="T33" s="211">
        <v>16</v>
      </c>
      <c r="U33" s="97" t="s">
        <v>1039</v>
      </c>
      <c r="V33" s="103" t="s">
        <v>1041</v>
      </c>
      <c r="W33" s="212" t="s">
        <v>1042</v>
      </c>
      <c r="X33" s="213"/>
      <c r="Y33" s="213"/>
      <c r="Z33" s="213"/>
      <c r="AA33" s="214"/>
    </row>
    <row r="34" spans="1:27" ht="12.5" x14ac:dyDescent="0.25">
      <c r="A34" s="4" t="s">
        <v>1098</v>
      </c>
      <c r="B34" s="208" t="s">
        <v>1047</v>
      </c>
      <c r="C34" s="209"/>
      <c r="D34" s="209"/>
      <c r="E34" s="209"/>
      <c r="F34" s="209"/>
      <c r="G34" s="210"/>
      <c r="H34" s="215" t="s">
        <v>1099</v>
      </c>
      <c r="I34" s="103" t="s">
        <v>1039</v>
      </c>
      <c r="J34" s="104" t="s">
        <v>1039</v>
      </c>
      <c r="K34" s="216"/>
      <c r="L34" s="216"/>
      <c r="M34" s="104" t="s">
        <v>1039</v>
      </c>
      <c r="N34" s="216"/>
      <c r="O34" s="216"/>
      <c r="P34" s="104"/>
      <c r="Q34" s="216"/>
      <c r="R34" s="84" t="s">
        <v>1040</v>
      </c>
      <c r="S34" s="211">
        <v>2007</v>
      </c>
      <c r="T34" s="211">
        <v>16</v>
      </c>
      <c r="U34" s="97" t="s">
        <v>1039</v>
      </c>
      <c r="V34" s="103" t="s">
        <v>1041</v>
      </c>
      <c r="W34" s="212" t="s">
        <v>1042</v>
      </c>
      <c r="X34" s="213"/>
      <c r="Y34" s="213"/>
      <c r="Z34" s="213"/>
      <c r="AA34" s="214"/>
    </row>
    <row r="35" spans="1:27" ht="12.5" x14ac:dyDescent="0.25">
      <c r="A35" s="4" t="s">
        <v>1100</v>
      </c>
      <c r="B35" s="208" t="s">
        <v>1054</v>
      </c>
      <c r="C35" s="209"/>
      <c r="D35" s="209"/>
      <c r="E35" s="209"/>
      <c r="F35" s="209"/>
      <c r="G35" s="210"/>
      <c r="H35" s="102" t="s">
        <v>1101</v>
      </c>
      <c r="I35" s="103" t="s">
        <v>1039</v>
      </c>
      <c r="J35" s="104" t="s">
        <v>1039</v>
      </c>
      <c r="K35" s="94"/>
      <c r="L35" s="94"/>
      <c r="M35" s="104" t="s">
        <v>1039</v>
      </c>
      <c r="N35" s="94"/>
      <c r="O35" s="94"/>
      <c r="P35" s="104"/>
      <c r="Q35" s="94"/>
      <c r="R35" s="84" t="s">
        <v>1040</v>
      </c>
      <c r="S35" s="211">
        <v>2007</v>
      </c>
      <c r="T35" s="211">
        <v>16</v>
      </c>
      <c r="U35" s="97" t="s">
        <v>1039</v>
      </c>
      <c r="V35" s="103" t="s">
        <v>1041</v>
      </c>
      <c r="W35" s="212" t="s">
        <v>1042</v>
      </c>
      <c r="X35" s="213"/>
      <c r="Y35" s="213"/>
      <c r="Z35" s="213"/>
      <c r="AA35" s="214"/>
    </row>
    <row r="36" spans="1:27" ht="12.5" x14ac:dyDescent="0.25">
      <c r="A36" s="4" t="s">
        <v>1102</v>
      </c>
      <c r="B36" s="208" t="s">
        <v>1054</v>
      </c>
      <c r="C36" s="209"/>
      <c r="D36" s="209"/>
      <c r="E36" s="209"/>
      <c r="F36" s="209"/>
      <c r="G36" s="210"/>
      <c r="H36" s="215" t="s">
        <v>1103</v>
      </c>
      <c r="I36" s="103" t="s">
        <v>1039</v>
      </c>
      <c r="J36" s="104" t="s">
        <v>1039</v>
      </c>
      <c r="K36" s="216"/>
      <c r="L36" s="216"/>
      <c r="M36" s="104" t="s">
        <v>1039</v>
      </c>
      <c r="N36" s="216"/>
      <c r="O36" s="216"/>
      <c r="P36" s="104"/>
      <c r="Q36" s="216"/>
      <c r="R36" s="84" t="s">
        <v>1040</v>
      </c>
      <c r="S36" s="211">
        <v>2008</v>
      </c>
      <c r="T36" s="211">
        <v>15</v>
      </c>
      <c r="U36" s="97" t="s">
        <v>1039</v>
      </c>
      <c r="V36" s="103" t="s">
        <v>1041</v>
      </c>
      <c r="W36" s="212" t="s">
        <v>1042</v>
      </c>
      <c r="X36" s="213"/>
      <c r="Y36" s="213"/>
      <c r="Z36" s="213"/>
      <c r="AA36" s="214"/>
    </row>
    <row r="37" spans="1:27" ht="12.5" x14ac:dyDescent="0.25">
      <c r="A37" s="4" t="s">
        <v>1104</v>
      </c>
      <c r="B37" s="208" t="s">
        <v>1047</v>
      </c>
      <c r="C37" s="209"/>
      <c r="D37" s="209"/>
      <c r="E37" s="209"/>
      <c r="F37" s="209"/>
      <c r="G37" s="210"/>
      <c r="H37" s="215" t="s">
        <v>1105</v>
      </c>
      <c r="I37" s="103" t="s">
        <v>1039</v>
      </c>
      <c r="J37" s="104" t="s">
        <v>1039</v>
      </c>
      <c r="K37" s="216"/>
      <c r="L37" s="216"/>
      <c r="M37" s="104" t="s">
        <v>1039</v>
      </c>
      <c r="N37" s="216"/>
      <c r="O37" s="216"/>
      <c r="P37" s="104"/>
      <c r="Q37" s="216"/>
      <c r="R37" s="84" t="s">
        <v>1040</v>
      </c>
      <c r="S37" s="211">
        <v>2008</v>
      </c>
      <c r="T37" s="211">
        <v>15</v>
      </c>
      <c r="U37" s="97" t="s">
        <v>1039</v>
      </c>
      <c r="V37" s="103" t="s">
        <v>1041</v>
      </c>
      <c r="W37" s="212" t="s">
        <v>1042</v>
      </c>
      <c r="X37" s="213"/>
      <c r="Y37" s="213"/>
      <c r="Z37" s="213"/>
      <c r="AA37" s="214"/>
    </row>
    <row r="38" spans="1:27" ht="12.5" x14ac:dyDescent="0.25">
      <c r="A38" s="4" t="s">
        <v>1106</v>
      </c>
      <c r="B38" s="208" t="s">
        <v>1047</v>
      </c>
      <c r="C38" s="209"/>
      <c r="D38" s="209"/>
      <c r="E38" s="209"/>
      <c r="F38" s="209"/>
      <c r="G38" s="210"/>
      <c r="H38" s="102" t="s">
        <v>1107</v>
      </c>
      <c r="I38" s="103" t="s">
        <v>1039</v>
      </c>
      <c r="J38" s="104" t="s">
        <v>1039</v>
      </c>
      <c r="K38" s="94"/>
      <c r="L38" s="94"/>
      <c r="M38" s="104" t="s">
        <v>1039</v>
      </c>
      <c r="N38" s="94"/>
      <c r="O38" s="94"/>
      <c r="P38" s="104"/>
      <c r="Q38" s="94"/>
      <c r="R38" s="84" t="s">
        <v>1040</v>
      </c>
      <c r="S38" s="211">
        <v>2008</v>
      </c>
      <c r="T38" s="211">
        <v>15</v>
      </c>
      <c r="U38" s="97" t="s">
        <v>1039</v>
      </c>
      <c r="V38" s="103" t="s">
        <v>1041</v>
      </c>
      <c r="W38" s="212" t="s">
        <v>1042</v>
      </c>
      <c r="X38" s="213"/>
      <c r="Y38" s="213"/>
      <c r="Z38" s="213"/>
      <c r="AA38" s="214"/>
    </row>
    <row r="39" spans="1:27" ht="12.5" x14ac:dyDescent="0.25">
      <c r="A39" s="4" t="s">
        <v>1108</v>
      </c>
      <c r="B39" s="208" t="s">
        <v>1037</v>
      </c>
      <c r="C39" s="209"/>
      <c r="D39" s="209"/>
      <c r="E39" s="209"/>
      <c r="F39" s="209"/>
      <c r="G39" s="210"/>
      <c r="H39" s="103" t="s">
        <v>1109</v>
      </c>
      <c r="I39" s="103" t="s">
        <v>1039</v>
      </c>
      <c r="J39" s="104" t="s">
        <v>1039</v>
      </c>
      <c r="K39" s="104"/>
      <c r="L39" s="104"/>
      <c r="M39" s="104" t="s">
        <v>1039</v>
      </c>
      <c r="N39" s="104"/>
      <c r="O39" s="104"/>
      <c r="P39" s="104"/>
      <c r="Q39" s="104"/>
      <c r="R39" s="84" t="s">
        <v>1040</v>
      </c>
      <c r="S39" s="211">
        <v>2008</v>
      </c>
      <c r="T39" s="211">
        <v>15</v>
      </c>
      <c r="U39" s="97" t="s">
        <v>1039</v>
      </c>
      <c r="V39" s="103" t="s">
        <v>1041</v>
      </c>
      <c r="W39" s="212" t="s">
        <v>1042</v>
      </c>
      <c r="X39" s="213"/>
      <c r="Y39" s="213"/>
      <c r="Z39" s="213"/>
      <c r="AA39" s="214"/>
    </row>
    <row r="40" spans="1:27" ht="12.5" x14ac:dyDescent="0.25">
      <c r="A40" s="4" t="s">
        <v>1110</v>
      </c>
      <c r="B40" s="208" t="s">
        <v>1044</v>
      </c>
      <c r="C40" s="209"/>
      <c r="D40" s="209"/>
      <c r="E40" s="209"/>
      <c r="F40" s="209"/>
      <c r="G40" s="210"/>
      <c r="H40" s="103" t="s">
        <v>1111</v>
      </c>
      <c r="I40" s="103" t="s">
        <v>1039</v>
      </c>
      <c r="J40" s="104" t="s">
        <v>1039</v>
      </c>
      <c r="K40" s="104"/>
      <c r="L40" s="104"/>
      <c r="M40" s="104" t="s">
        <v>1039</v>
      </c>
      <c r="N40" s="104"/>
      <c r="O40" s="104"/>
      <c r="P40" s="104"/>
      <c r="Q40" s="104"/>
      <c r="R40" s="84" t="s">
        <v>1040</v>
      </c>
      <c r="S40" s="211">
        <v>2020</v>
      </c>
      <c r="T40" s="211">
        <v>3</v>
      </c>
      <c r="U40" s="217" t="s">
        <v>1001</v>
      </c>
      <c r="V40" s="103" t="s">
        <v>1041</v>
      </c>
      <c r="W40" s="212" t="s">
        <v>1112</v>
      </c>
      <c r="X40" s="213"/>
      <c r="Y40" s="213"/>
      <c r="Z40" s="213"/>
      <c r="AA40" s="214"/>
    </row>
    <row r="41" spans="1:27" ht="12.5" x14ac:dyDescent="0.25">
      <c r="A41" s="4" t="s">
        <v>1113</v>
      </c>
      <c r="B41" s="208" t="s">
        <v>1044</v>
      </c>
      <c r="C41" s="209"/>
      <c r="D41" s="209"/>
      <c r="E41" s="209"/>
      <c r="F41" s="209"/>
      <c r="G41" s="210"/>
      <c r="H41" s="103" t="s">
        <v>1114</v>
      </c>
      <c r="I41" s="103" t="s">
        <v>1039</v>
      </c>
      <c r="J41" s="104" t="s">
        <v>1039</v>
      </c>
      <c r="K41" s="104"/>
      <c r="L41" s="104"/>
      <c r="M41" s="104" t="s">
        <v>1039</v>
      </c>
      <c r="N41" s="104"/>
      <c r="O41" s="104"/>
      <c r="P41" s="104"/>
      <c r="Q41" s="104"/>
      <c r="R41" s="84" t="s">
        <v>1040</v>
      </c>
      <c r="S41" s="211">
        <v>2019</v>
      </c>
      <c r="T41" s="211">
        <v>4</v>
      </c>
      <c r="U41" s="97" t="s">
        <v>1039</v>
      </c>
      <c r="V41" s="103" t="s">
        <v>1041</v>
      </c>
      <c r="W41" s="212" t="s">
        <v>1042</v>
      </c>
      <c r="X41" s="213"/>
      <c r="Y41" s="213"/>
      <c r="Z41" s="213"/>
      <c r="AA41" s="214"/>
    </row>
    <row r="42" spans="1:27" ht="12.5" x14ac:dyDescent="0.25">
      <c r="A42" s="4" t="s">
        <v>1115</v>
      </c>
      <c r="B42" s="208" t="s">
        <v>1044</v>
      </c>
      <c r="C42" s="209"/>
      <c r="D42" s="209"/>
      <c r="E42" s="209"/>
      <c r="F42" s="209"/>
      <c r="G42" s="210"/>
      <c r="H42" s="102" t="s">
        <v>1116</v>
      </c>
      <c r="I42" s="103" t="s">
        <v>1039</v>
      </c>
      <c r="J42" s="104" t="s">
        <v>1039</v>
      </c>
      <c r="K42" s="94"/>
      <c r="L42" s="94"/>
      <c r="M42" s="104" t="s">
        <v>1039</v>
      </c>
      <c r="N42" s="94"/>
      <c r="O42" s="94"/>
      <c r="P42" s="104"/>
      <c r="Q42" s="94"/>
      <c r="R42" s="84" t="s">
        <v>1040</v>
      </c>
      <c r="S42" s="211">
        <v>2019</v>
      </c>
      <c r="T42" s="211">
        <v>4</v>
      </c>
      <c r="U42" s="97" t="s">
        <v>1039</v>
      </c>
      <c r="V42" s="103" t="s">
        <v>1041</v>
      </c>
      <c r="W42" s="212" t="s">
        <v>1042</v>
      </c>
      <c r="X42" s="213"/>
      <c r="Y42" s="213"/>
      <c r="Z42" s="213"/>
      <c r="AA42" s="214"/>
    </row>
    <row r="43" spans="1:27" ht="12.5" x14ac:dyDescent="0.25">
      <c r="A43" s="4" t="s">
        <v>1117</v>
      </c>
      <c r="B43" s="208" t="s">
        <v>1037</v>
      </c>
      <c r="C43" s="209"/>
      <c r="D43" s="209"/>
      <c r="E43" s="209"/>
      <c r="F43" s="209"/>
      <c r="G43" s="210"/>
      <c r="H43" s="215" t="s">
        <v>1118</v>
      </c>
      <c r="I43" s="103" t="s">
        <v>1039</v>
      </c>
      <c r="J43" s="104" t="s">
        <v>1039</v>
      </c>
      <c r="K43" s="216"/>
      <c r="L43" s="216"/>
      <c r="M43" s="104" t="s">
        <v>1039</v>
      </c>
      <c r="N43" s="216"/>
      <c r="O43" s="216"/>
      <c r="P43" s="104"/>
      <c r="Q43" s="216"/>
      <c r="R43" s="84" t="s">
        <v>1040</v>
      </c>
      <c r="S43" s="211">
        <v>1999</v>
      </c>
      <c r="T43" s="211">
        <v>24</v>
      </c>
      <c r="U43" s="97" t="s">
        <v>1039</v>
      </c>
      <c r="V43" s="103" t="s">
        <v>1041</v>
      </c>
      <c r="W43" s="212" t="s">
        <v>1042</v>
      </c>
      <c r="X43" s="213"/>
      <c r="Y43" s="213"/>
      <c r="Z43" s="213"/>
      <c r="AA43" s="214"/>
    </row>
    <row r="44" spans="1:27" ht="12.5" x14ac:dyDescent="0.25">
      <c r="A44" s="4" t="s">
        <v>1119</v>
      </c>
      <c r="B44" s="208" t="s">
        <v>1047</v>
      </c>
      <c r="C44" s="209"/>
      <c r="D44" s="209"/>
      <c r="E44" s="209"/>
      <c r="F44" s="209"/>
      <c r="G44" s="210"/>
      <c r="H44" s="102" t="s">
        <v>1120</v>
      </c>
      <c r="I44" s="103" t="s">
        <v>1039</v>
      </c>
      <c r="J44" s="104" t="s">
        <v>1039</v>
      </c>
      <c r="K44" s="94"/>
      <c r="L44" s="94"/>
      <c r="M44" s="104" t="s">
        <v>1039</v>
      </c>
      <c r="N44" s="94"/>
      <c r="O44" s="94"/>
      <c r="P44" s="104"/>
      <c r="Q44" s="94"/>
      <c r="R44" s="84" t="s">
        <v>1040</v>
      </c>
      <c r="S44" s="211">
        <v>1999</v>
      </c>
      <c r="T44" s="211">
        <v>18</v>
      </c>
      <c r="U44" s="97" t="s">
        <v>1039</v>
      </c>
      <c r="V44" s="103" t="s">
        <v>1041</v>
      </c>
      <c r="W44" s="212" t="s">
        <v>1042</v>
      </c>
      <c r="X44" s="213"/>
      <c r="Y44" s="213"/>
      <c r="Z44" s="213"/>
      <c r="AA44" s="214"/>
    </row>
    <row r="45" spans="1:27" ht="12.5" x14ac:dyDescent="0.25">
      <c r="A45" s="4" t="s">
        <v>1121</v>
      </c>
      <c r="B45" s="208" t="s">
        <v>1047</v>
      </c>
      <c r="C45" s="209"/>
      <c r="D45" s="209"/>
      <c r="E45" s="209"/>
      <c r="F45" s="209"/>
      <c r="G45" s="210"/>
      <c r="H45" s="215" t="s">
        <v>1122</v>
      </c>
      <c r="I45" s="103" t="s">
        <v>1039</v>
      </c>
      <c r="J45" s="104" t="s">
        <v>1039</v>
      </c>
      <c r="K45" s="216"/>
      <c r="L45" s="216"/>
      <c r="M45" s="104" t="s">
        <v>1039</v>
      </c>
      <c r="N45" s="216"/>
      <c r="O45" s="216"/>
      <c r="P45" s="104"/>
      <c r="Q45" s="216"/>
      <c r="R45" s="84" t="s">
        <v>1040</v>
      </c>
      <c r="S45" s="211">
        <v>1999</v>
      </c>
      <c r="T45" s="211">
        <v>23</v>
      </c>
      <c r="U45" s="97" t="s">
        <v>1039</v>
      </c>
      <c r="V45" s="103" t="s">
        <v>1041</v>
      </c>
      <c r="W45" s="212" t="s">
        <v>1042</v>
      </c>
      <c r="X45" s="213"/>
      <c r="Y45" s="213"/>
      <c r="Z45" s="213"/>
      <c r="AA45" s="214"/>
    </row>
    <row r="46" spans="1:27" ht="12.5" x14ac:dyDescent="0.25">
      <c r="A46" s="4" t="s">
        <v>1123</v>
      </c>
      <c r="B46" s="208" t="s">
        <v>1054</v>
      </c>
      <c r="C46" s="209"/>
      <c r="D46" s="209"/>
      <c r="E46" s="209"/>
      <c r="F46" s="209"/>
      <c r="G46" s="210"/>
      <c r="H46" s="103" t="s">
        <v>1124</v>
      </c>
      <c r="I46" s="103" t="s">
        <v>1039</v>
      </c>
      <c r="J46" s="104" t="s">
        <v>1039</v>
      </c>
      <c r="K46" s="104"/>
      <c r="L46" s="104"/>
      <c r="M46" s="104" t="s">
        <v>1039</v>
      </c>
      <c r="N46" s="104"/>
      <c r="O46" s="104"/>
      <c r="P46" s="104"/>
      <c r="Q46" s="104"/>
      <c r="R46" s="84" t="s">
        <v>1040</v>
      </c>
      <c r="S46" s="211">
        <v>2005</v>
      </c>
      <c r="T46" s="211">
        <v>18</v>
      </c>
      <c r="U46" s="97" t="s">
        <v>1039</v>
      </c>
      <c r="V46" s="103" t="s">
        <v>1041</v>
      </c>
      <c r="W46" s="212" t="s">
        <v>1042</v>
      </c>
      <c r="X46" s="213"/>
      <c r="Y46" s="213"/>
      <c r="Z46" s="213"/>
      <c r="AA46" s="214"/>
    </row>
    <row r="47" spans="1:27" ht="12.5" x14ac:dyDescent="0.25">
      <c r="A47" s="4" t="s">
        <v>1125</v>
      </c>
      <c r="B47" s="208" t="s">
        <v>1047</v>
      </c>
      <c r="C47" s="209"/>
      <c r="D47" s="209"/>
      <c r="E47" s="209"/>
      <c r="F47" s="209"/>
      <c r="G47" s="210"/>
      <c r="H47" s="215" t="s">
        <v>1126</v>
      </c>
      <c r="I47" s="103" t="s">
        <v>1039</v>
      </c>
      <c r="J47" s="104" t="s">
        <v>1039</v>
      </c>
      <c r="K47" s="216"/>
      <c r="L47" s="216"/>
      <c r="M47" s="104" t="s">
        <v>1039</v>
      </c>
      <c r="N47" s="216"/>
      <c r="O47" s="216"/>
      <c r="P47" s="104"/>
      <c r="Q47" s="216"/>
      <c r="R47" s="84" t="s">
        <v>1040</v>
      </c>
      <c r="S47" s="211">
        <v>1999</v>
      </c>
      <c r="T47" s="211">
        <v>23</v>
      </c>
      <c r="U47" s="97" t="s">
        <v>1039</v>
      </c>
      <c r="V47" s="103" t="s">
        <v>1041</v>
      </c>
      <c r="W47" s="212" t="s">
        <v>1042</v>
      </c>
      <c r="X47" s="213"/>
      <c r="Y47" s="213"/>
      <c r="Z47" s="213"/>
      <c r="AA47" s="214"/>
    </row>
    <row r="48" spans="1:27" ht="12.5" x14ac:dyDescent="0.25">
      <c r="A48" s="4" t="s">
        <v>1127</v>
      </c>
      <c r="B48" s="208" t="s">
        <v>1047</v>
      </c>
      <c r="C48" s="209"/>
      <c r="D48" s="209"/>
      <c r="E48" s="209"/>
      <c r="F48" s="209"/>
      <c r="G48" s="210"/>
      <c r="H48" s="215" t="s">
        <v>1128</v>
      </c>
      <c r="I48" s="103" t="s">
        <v>1039</v>
      </c>
      <c r="J48" s="104" t="s">
        <v>1039</v>
      </c>
      <c r="K48" s="216"/>
      <c r="L48" s="216"/>
      <c r="M48" s="104" t="s">
        <v>1039</v>
      </c>
      <c r="N48" s="216"/>
      <c r="O48" s="216"/>
      <c r="P48" s="104"/>
      <c r="Q48" s="216"/>
      <c r="R48" s="84" t="s">
        <v>1040</v>
      </c>
      <c r="S48" s="211">
        <v>1999</v>
      </c>
      <c r="T48" s="211">
        <v>23</v>
      </c>
      <c r="U48" s="97" t="s">
        <v>1039</v>
      </c>
      <c r="V48" s="103" t="s">
        <v>1041</v>
      </c>
      <c r="W48" s="212" t="s">
        <v>1042</v>
      </c>
      <c r="X48" s="213"/>
      <c r="Y48" s="213"/>
      <c r="Z48" s="213"/>
      <c r="AA48" s="214"/>
    </row>
    <row r="49" spans="1:27" ht="12.5" x14ac:dyDescent="0.25">
      <c r="A49" s="4" t="s">
        <v>1129</v>
      </c>
      <c r="B49" s="208" t="s">
        <v>1054</v>
      </c>
      <c r="C49" s="209"/>
      <c r="D49" s="209"/>
      <c r="E49" s="209"/>
      <c r="F49" s="209"/>
      <c r="G49" s="210"/>
      <c r="H49" s="215" t="s">
        <v>1130</v>
      </c>
      <c r="I49" s="103" t="s">
        <v>1039</v>
      </c>
      <c r="J49" s="104" t="s">
        <v>1039</v>
      </c>
      <c r="K49" s="216"/>
      <c r="L49" s="216"/>
      <c r="M49" s="104" t="s">
        <v>1039</v>
      </c>
      <c r="N49" s="216"/>
      <c r="O49" s="216"/>
      <c r="P49" s="104"/>
      <c r="Q49" s="216"/>
      <c r="R49" s="84" t="s">
        <v>1040</v>
      </c>
      <c r="S49" s="211">
        <v>2005</v>
      </c>
      <c r="T49" s="211">
        <v>18</v>
      </c>
      <c r="U49" s="97" t="s">
        <v>1039</v>
      </c>
      <c r="V49" s="103" t="s">
        <v>1041</v>
      </c>
      <c r="W49" s="212" t="s">
        <v>1042</v>
      </c>
      <c r="X49" s="213"/>
      <c r="Y49" s="213"/>
      <c r="Z49" s="213"/>
      <c r="AA49" s="214"/>
    </row>
    <row r="50" spans="1:27" ht="12.5" x14ac:dyDescent="0.25">
      <c r="A50" s="4" t="s">
        <v>1131</v>
      </c>
      <c r="B50" s="208" t="s">
        <v>1047</v>
      </c>
      <c r="C50" s="209"/>
      <c r="D50" s="209"/>
      <c r="E50" s="209"/>
      <c r="F50" s="209"/>
      <c r="G50" s="210"/>
      <c r="H50" s="215" t="s">
        <v>1132</v>
      </c>
      <c r="I50" s="103" t="s">
        <v>1039</v>
      </c>
      <c r="J50" s="104" t="s">
        <v>1039</v>
      </c>
      <c r="K50" s="216"/>
      <c r="L50" s="216"/>
      <c r="M50" s="104" t="s">
        <v>1039</v>
      </c>
      <c r="N50" s="216"/>
      <c r="O50" s="216"/>
      <c r="P50" s="104"/>
      <c r="Q50" s="216"/>
      <c r="R50" s="84" t="s">
        <v>1040</v>
      </c>
      <c r="S50" s="211">
        <v>1999</v>
      </c>
      <c r="T50" s="211">
        <v>24</v>
      </c>
      <c r="U50" s="97" t="s">
        <v>1039</v>
      </c>
      <c r="V50" s="103" t="s">
        <v>1041</v>
      </c>
      <c r="W50" s="212" t="s">
        <v>1042</v>
      </c>
      <c r="X50" s="213"/>
      <c r="Y50" s="213"/>
      <c r="Z50" s="213"/>
      <c r="AA50" s="214"/>
    </row>
    <row r="51" spans="1:27" ht="12.5" x14ac:dyDescent="0.25">
      <c r="A51" s="4" t="s">
        <v>1133</v>
      </c>
      <c r="B51" s="208" t="s">
        <v>1047</v>
      </c>
      <c r="C51" s="209"/>
      <c r="D51" s="209"/>
      <c r="E51" s="209"/>
      <c r="F51" s="209"/>
      <c r="G51" s="210"/>
      <c r="H51" s="103" t="s">
        <v>1134</v>
      </c>
      <c r="I51" s="103" t="s">
        <v>1039</v>
      </c>
      <c r="J51" s="104" t="s">
        <v>1039</v>
      </c>
      <c r="K51" s="104"/>
      <c r="L51" s="104"/>
      <c r="M51" s="104" t="s">
        <v>1039</v>
      </c>
      <c r="N51" s="104"/>
      <c r="O51" s="104"/>
      <c r="P51" s="104"/>
      <c r="Q51" s="104"/>
      <c r="R51" s="84" t="s">
        <v>1040</v>
      </c>
      <c r="S51" s="211">
        <v>1999</v>
      </c>
      <c r="T51" s="211">
        <v>23</v>
      </c>
      <c r="U51" s="97" t="s">
        <v>1039</v>
      </c>
      <c r="V51" s="103" t="s">
        <v>1041</v>
      </c>
      <c r="W51" s="212" t="s">
        <v>1042</v>
      </c>
      <c r="X51" s="213"/>
      <c r="Y51" s="213"/>
      <c r="Z51" s="213"/>
      <c r="AA51" s="214"/>
    </row>
    <row r="52" spans="1:27" ht="12.5" x14ac:dyDescent="0.25">
      <c r="A52" s="4" t="s">
        <v>1135</v>
      </c>
      <c r="B52" s="208" t="s">
        <v>1054</v>
      </c>
      <c r="C52" s="209"/>
      <c r="D52" s="209"/>
      <c r="E52" s="209"/>
      <c r="F52" s="209"/>
      <c r="G52" s="210"/>
      <c r="H52" s="218" t="s">
        <v>1136</v>
      </c>
      <c r="I52" s="103" t="s">
        <v>1039</v>
      </c>
      <c r="J52" s="104" t="s">
        <v>1039</v>
      </c>
      <c r="K52" s="218"/>
      <c r="L52" s="218"/>
      <c r="M52" s="104" t="s">
        <v>1039</v>
      </c>
      <c r="N52" s="218"/>
      <c r="O52" s="218"/>
      <c r="P52" s="104"/>
      <c r="Q52" s="218"/>
      <c r="R52" s="84" t="s">
        <v>1040</v>
      </c>
      <c r="S52" s="211">
        <v>1999</v>
      </c>
      <c r="T52" s="211">
        <v>24</v>
      </c>
      <c r="U52" s="97" t="s">
        <v>1039</v>
      </c>
      <c r="V52" s="103" t="s">
        <v>1041</v>
      </c>
      <c r="W52" s="212" t="s">
        <v>1042</v>
      </c>
      <c r="X52" s="213"/>
      <c r="Y52" s="213"/>
      <c r="Z52" s="213"/>
      <c r="AA52" s="214"/>
    </row>
    <row r="53" spans="1:27" ht="12.5" x14ac:dyDescent="0.25">
      <c r="A53" s="4" t="s">
        <v>1137</v>
      </c>
      <c r="B53" s="208" t="s">
        <v>1054</v>
      </c>
      <c r="C53" s="209"/>
      <c r="D53" s="209"/>
      <c r="E53" s="209"/>
      <c r="F53" s="209"/>
      <c r="G53" s="210"/>
      <c r="H53" s="97" t="s">
        <v>1138</v>
      </c>
      <c r="I53" s="103" t="s">
        <v>1039</v>
      </c>
      <c r="J53" s="104" t="s">
        <v>1039</v>
      </c>
      <c r="M53" s="104" t="s">
        <v>1039</v>
      </c>
      <c r="P53" s="104"/>
      <c r="R53" s="84" t="s">
        <v>1040</v>
      </c>
      <c r="S53" s="211">
        <v>1999</v>
      </c>
      <c r="T53" s="211">
        <v>24</v>
      </c>
      <c r="U53" s="97" t="s">
        <v>1039</v>
      </c>
      <c r="V53" s="103" t="s">
        <v>1041</v>
      </c>
      <c r="W53" s="212" t="s">
        <v>1042</v>
      </c>
      <c r="X53" s="213"/>
      <c r="Y53" s="213"/>
      <c r="Z53" s="213"/>
      <c r="AA53" s="214"/>
    </row>
    <row r="54" spans="1:27" ht="12.5" x14ac:dyDescent="0.25">
      <c r="A54" s="4" t="s">
        <v>1139</v>
      </c>
      <c r="B54" s="208" t="s">
        <v>1047</v>
      </c>
      <c r="C54" s="209"/>
      <c r="D54" s="209"/>
      <c r="E54" s="209"/>
      <c r="F54" s="209"/>
      <c r="G54" s="210"/>
      <c r="H54" s="97" t="s">
        <v>1140</v>
      </c>
      <c r="I54" s="103" t="s">
        <v>1039</v>
      </c>
      <c r="J54" s="104" t="s">
        <v>1039</v>
      </c>
      <c r="M54" s="104" t="s">
        <v>1039</v>
      </c>
      <c r="P54" s="104"/>
      <c r="R54" s="84" t="s">
        <v>1040</v>
      </c>
      <c r="S54" s="211">
        <v>1999</v>
      </c>
      <c r="T54" s="211">
        <v>24</v>
      </c>
      <c r="U54" s="97" t="s">
        <v>1039</v>
      </c>
      <c r="V54" s="103" t="s">
        <v>1041</v>
      </c>
      <c r="W54" s="212" t="s">
        <v>1042</v>
      </c>
      <c r="X54" s="213"/>
      <c r="Y54" s="213"/>
      <c r="Z54" s="213"/>
      <c r="AA54" s="214"/>
    </row>
    <row r="55" spans="1:27" ht="12.5" x14ac:dyDescent="0.25">
      <c r="A55" s="4" t="s">
        <v>1141</v>
      </c>
      <c r="B55" s="208" t="s">
        <v>1047</v>
      </c>
      <c r="C55" s="209"/>
      <c r="D55" s="209"/>
      <c r="E55" s="209"/>
      <c r="F55" s="209"/>
      <c r="G55" s="210"/>
      <c r="H55" s="97" t="s">
        <v>1142</v>
      </c>
      <c r="I55" s="103" t="s">
        <v>1039</v>
      </c>
      <c r="J55" s="104" t="s">
        <v>1039</v>
      </c>
      <c r="M55" s="104" t="s">
        <v>1039</v>
      </c>
      <c r="P55" s="104"/>
      <c r="R55" s="84" t="s">
        <v>1040</v>
      </c>
      <c r="S55" s="211">
        <v>1999</v>
      </c>
      <c r="T55" s="211">
        <v>24</v>
      </c>
      <c r="U55" s="97" t="s">
        <v>1039</v>
      </c>
      <c r="V55" s="103" t="s">
        <v>1041</v>
      </c>
      <c r="W55" s="212" t="s">
        <v>1042</v>
      </c>
      <c r="X55" s="213"/>
      <c r="Y55" s="213"/>
      <c r="Z55" s="213"/>
      <c r="AA55" s="214"/>
    </row>
    <row r="56" spans="1:27" ht="12.5" x14ac:dyDescent="0.25">
      <c r="A56" s="4" t="s">
        <v>1143</v>
      </c>
      <c r="B56" s="208" t="s">
        <v>1047</v>
      </c>
      <c r="C56" s="209"/>
      <c r="D56" s="209"/>
      <c r="E56" s="209"/>
      <c r="F56" s="209"/>
      <c r="G56" s="210"/>
      <c r="H56" s="97" t="s">
        <v>1144</v>
      </c>
      <c r="I56" s="103" t="s">
        <v>1039</v>
      </c>
      <c r="J56" s="104" t="s">
        <v>1039</v>
      </c>
      <c r="M56" s="104" t="s">
        <v>1039</v>
      </c>
      <c r="P56" s="104"/>
      <c r="R56" s="84" t="s">
        <v>1040</v>
      </c>
      <c r="S56" s="211">
        <v>1999</v>
      </c>
      <c r="T56" s="211">
        <v>23</v>
      </c>
      <c r="U56" s="97" t="s">
        <v>1039</v>
      </c>
      <c r="V56" s="103" t="s">
        <v>1041</v>
      </c>
      <c r="W56" s="212" t="s">
        <v>1042</v>
      </c>
      <c r="X56" s="213"/>
      <c r="Y56" s="213"/>
      <c r="Z56" s="213"/>
      <c r="AA56" s="214"/>
    </row>
    <row r="57" spans="1:27" ht="12.5" x14ac:dyDescent="0.25">
      <c r="A57" s="4" t="s">
        <v>1145</v>
      </c>
      <c r="B57" s="208" t="s">
        <v>1047</v>
      </c>
      <c r="C57" s="209"/>
      <c r="D57" s="209"/>
      <c r="E57" s="209"/>
      <c r="F57" s="209"/>
      <c r="G57" s="210"/>
      <c r="H57" s="97" t="s">
        <v>1146</v>
      </c>
      <c r="I57" s="103" t="s">
        <v>1039</v>
      </c>
      <c r="J57" s="104" t="s">
        <v>1039</v>
      </c>
      <c r="M57" s="104" t="s">
        <v>1039</v>
      </c>
      <c r="P57" s="104"/>
      <c r="R57" s="84" t="s">
        <v>1040</v>
      </c>
      <c r="S57" s="211">
        <v>1999</v>
      </c>
      <c r="T57" s="211">
        <v>24</v>
      </c>
      <c r="U57" s="97" t="s">
        <v>1039</v>
      </c>
      <c r="V57" s="103" t="s">
        <v>1041</v>
      </c>
      <c r="W57" s="212" t="s">
        <v>1042</v>
      </c>
      <c r="X57" s="213"/>
      <c r="Y57" s="213"/>
      <c r="Z57" s="213"/>
      <c r="AA57" s="214"/>
    </row>
    <row r="58" spans="1:27" ht="12.5" x14ac:dyDescent="0.25">
      <c r="A58" s="4" t="s">
        <v>1147</v>
      </c>
      <c r="B58" s="208" t="s">
        <v>1054</v>
      </c>
      <c r="C58" s="209"/>
      <c r="D58" s="209"/>
      <c r="E58" s="209"/>
      <c r="F58" s="209"/>
      <c r="G58" s="210"/>
      <c r="H58" s="97" t="s">
        <v>1148</v>
      </c>
      <c r="I58" s="103" t="s">
        <v>1039</v>
      </c>
      <c r="J58" s="104" t="s">
        <v>1039</v>
      </c>
      <c r="M58" s="104" t="s">
        <v>1039</v>
      </c>
      <c r="P58" s="104"/>
      <c r="R58" s="84" t="s">
        <v>1040</v>
      </c>
      <c r="S58" s="211">
        <v>1999</v>
      </c>
      <c r="T58" s="211">
        <v>24</v>
      </c>
      <c r="U58" s="97" t="s">
        <v>1039</v>
      </c>
      <c r="V58" s="103" t="s">
        <v>1041</v>
      </c>
      <c r="W58" s="212" t="s">
        <v>1042</v>
      </c>
      <c r="X58" s="213"/>
      <c r="Y58" s="213"/>
      <c r="Z58" s="213"/>
      <c r="AA58" s="214"/>
    </row>
    <row r="59" spans="1:27" ht="12.5" x14ac:dyDescent="0.25">
      <c r="A59" s="4" t="s">
        <v>1149</v>
      </c>
      <c r="B59" s="208" t="s">
        <v>1047</v>
      </c>
      <c r="C59" s="209"/>
      <c r="D59" s="209"/>
      <c r="E59" s="209"/>
      <c r="F59" s="209"/>
      <c r="G59" s="210"/>
      <c r="H59" s="97" t="s">
        <v>1150</v>
      </c>
      <c r="I59" s="103" t="s">
        <v>1039</v>
      </c>
      <c r="J59" s="104" t="s">
        <v>1039</v>
      </c>
      <c r="M59" s="104" t="s">
        <v>1039</v>
      </c>
      <c r="P59" s="104"/>
      <c r="R59" s="84" t="s">
        <v>1040</v>
      </c>
      <c r="S59" s="211">
        <v>1999</v>
      </c>
      <c r="T59" s="211">
        <v>24</v>
      </c>
      <c r="U59" s="97" t="s">
        <v>1039</v>
      </c>
      <c r="V59" s="103" t="s">
        <v>1041</v>
      </c>
      <c r="W59" s="212" t="s">
        <v>1042</v>
      </c>
      <c r="X59" s="213"/>
      <c r="Y59" s="213"/>
      <c r="Z59" s="213"/>
      <c r="AA59" s="214"/>
    </row>
    <row r="60" spans="1:27" ht="15.75" customHeight="1" x14ac:dyDescent="0.25">
      <c r="A60" s="4" t="s">
        <v>1151</v>
      </c>
      <c r="B60" s="208" t="s">
        <v>1054</v>
      </c>
      <c r="C60" s="209"/>
      <c r="D60" s="209"/>
      <c r="E60" s="209"/>
      <c r="F60" s="209"/>
      <c r="G60" s="210"/>
      <c r="H60" s="97" t="s">
        <v>1152</v>
      </c>
      <c r="I60" s="103" t="s">
        <v>1039</v>
      </c>
      <c r="J60" s="104" t="s">
        <v>1039</v>
      </c>
      <c r="M60" s="104" t="s">
        <v>1039</v>
      </c>
      <c r="P60" s="104"/>
      <c r="R60" s="84" t="s">
        <v>1040</v>
      </c>
      <c r="S60" s="211">
        <v>2005</v>
      </c>
      <c r="T60" s="211">
        <v>18</v>
      </c>
      <c r="U60" s="97" t="s">
        <v>1039</v>
      </c>
      <c r="V60" s="103" t="s">
        <v>1041</v>
      </c>
      <c r="W60" s="212" t="s">
        <v>1042</v>
      </c>
      <c r="X60" s="213"/>
      <c r="Y60" s="213"/>
      <c r="Z60" s="213"/>
      <c r="AA60" s="214"/>
    </row>
    <row r="61" spans="1:27" ht="15.75" customHeight="1" x14ac:dyDescent="0.25">
      <c r="A61" s="4" t="s">
        <v>1153</v>
      </c>
      <c r="B61" s="208" t="s">
        <v>1047</v>
      </c>
      <c r="C61" s="209"/>
      <c r="D61" s="209"/>
      <c r="E61" s="209"/>
      <c r="F61" s="209"/>
      <c r="G61" s="210"/>
      <c r="H61" s="97" t="s">
        <v>1154</v>
      </c>
      <c r="I61" s="103" t="s">
        <v>1039</v>
      </c>
      <c r="J61" s="104" t="s">
        <v>1039</v>
      </c>
      <c r="M61" s="104" t="s">
        <v>1039</v>
      </c>
      <c r="P61" s="104"/>
      <c r="R61" s="84" t="s">
        <v>1040</v>
      </c>
      <c r="S61" s="211">
        <v>1999</v>
      </c>
      <c r="T61" s="211">
        <v>23</v>
      </c>
      <c r="U61" s="97" t="s">
        <v>1039</v>
      </c>
      <c r="V61" s="103" t="s">
        <v>1041</v>
      </c>
      <c r="W61" s="212" t="s">
        <v>1042</v>
      </c>
      <c r="X61" s="213"/>
      <c r="Y61" s="213"/>
      <c r="Z61" s="213"/>
      <c r="AA61" s="214"/>
    </row>
    <row r="62" spans="1:27" ht="15.75" customHeight="1" x14ac:dyDescent="0.25">
      <c r="A62" s="4" t="s">
        <v>1155</v>
      </c>
      <c r="B62" s="208" t="s">
        <v>1054</v>
      </c>
      <c r="C62" s="209"/>
      <c r="D62" s="209"/>
      <c r="E62" s="209"/>
      <c r="F62" s="209"/>
      <c r="G62" s="210"/>
      <c r="H62" s="97" t="s">
        <v>1156</v>
      </c>
      <c r="I62" s="103" t="s">
        <v>1039</v>
      </c>
      <c r="J62" s="104" t="s">
        <v>1039</v>
      </c>
      <c r="M62" s="104" t="s">
        <v>1039</v>
      </c>
      <c r="P62" s="104"/>
      <c r="R62" s="84" t="s">
        <v>1040</v>
      </c>
      <c r="S62" s="211">
        <v>1999</v>
      </c>
      <c r="T62" s="211">
        <v>24</v>
      </c>
      <c r="U62" s="97" t="s">
        <v>1039</v>
      </c>
      <c r="V62" s="103" t="s">
        <v>1041</v>
      </c>
      <c r="W62" s="212" t="s">
        <v>1042</v>
      </c>
      <c r="X62" s="213"/>
      <c r="Y62" s="213"/>
      <c r="Z62" s="213"/>
      <c r="AA62" s="214"/>
    </row>
    <row r="63" spans="1:27" ht="15.75" customHeight="1" x14ac:dyDescent="0.25">
      <c r="A63" s="4" t="s">
        <v>1157</v>
      </c>
      <c r="B63" s="208" t="s">
        <v>1047</v>
      </c>
      <c r="C63" s="209"/>
      <c r="D63" s="209"/>
      <c r="E63" s="209"/>
      <c r="F63" s="209"/>
      <c r="G63" s="210"/>
      <c r="H63" s="97" t="s">
        <v>1158</v>
      </c>
      <c r="I63" s="103" t="s">
        <v>1039</v>
      </c>
      <c r="J63" s="104" t="s">
        <v>1039</v>
      </c>
      <c r="M63" s="104" t="s">
        <v>1039</v>
      </c>
      <c r="P63" s="104"/>
      <c r="R63" s="84" t="s">
        <v>1040</v>
      </c>
      <c r="S63" s="211">
        <v>1999</v>
      </c>
      <c r="T63" s="211">
        <v>24</v>
      </c>
      <c r="U63" s="97" t="s">
        <v>1039</v>
      </c>
      <c r="V63" s="103" t="s">
        <v>1041</v>
      </c>
      <c r="W63" s="212" t="s">
        <v>1042</v>
      </c>
      <c r="X63" s="213"/>
      <c r="Y63" s="213"/>
      <c r="Z63" s="213"/>
      <c r="AA63" s="214"/>
    </row>
    <row r="64" spans="1:27" ht="15.75" customHeight="1" x14ac:dyDescent="0.25">
      <c r="A64" s="4" t="s">
        <v>1159</v>
      </c>
      <c r="B64" s="208" t="s">
        <v>1047</v>
      </c>
      <c r="C64" s="209"/>
      <c r="D64" s="209"/>
      <c r="E64" s="209"/>
      <c r="F64" s="209"/>
      <c r="G64" s="210"/>
      <c r="H64" s="97" t="s">
        <v>1160</v>
      </c>
      <c r="I64" s="103" t="s">
        <v>1039</v>
      </c>
      <c r="J64" s="104" t="s">
        <v>1039</v>
      </c>
      <c r="M64" s="104" t="s">
        <v>1039</v>
      </c>
      <c r="P64" s="104"/>
      <c r="R64" s="84" t="s">
        <v>1040</v>
      </c>
      <c r="S64" s="211">
        <v>1999</v>
      </c>
      <c r="T64" s="211">
        <v>24</v>
      </c>
      <c r="U64" s="97" t="s">
        <v>1039</v>
      </c>
      <c r="V64" s="103" t="s">
        <v>1041</v>
      </c>
      <c r="W64" s="212" t="s">
        <v>1042</v>
      </c>
      <c r="X64" s="213"/>
      <c r="Y64" s="213"/>
      <c r="Z64" s="213"/>
      <c r="AA64" s="214"/>
    </row>
    <row r="65" spans="1:27" ht="15.75" customHeight="1" x14ac:dyDescent="0.25">
      <c r="A65" s="4" t="s">
        <v>1161</v>
      </c>
      <c r="B65" s="208" t="s">
        <v>1054</v>
      </c>
      <c r="C65" s="209"/>
      <c r="D65" s="209"/>
      <c r="E65" s="209"/>
      <c r="F65" s="209"/>
      <c r="G65" s="210"/>
      <c r="H65" s="97" t="s">
        <v>1162</v>
      </c>
      <c r="I65" s="103" t="s">
        <v>1039</v>
      </c>
      <c r="J65" s="104" t="s">
        <v>1039</v>
      </c>
      <c r="M65" s="104" t="s">
        <v>1039</v>
      </c>
      <c r="P65" s="104"/>
      <c r="R65" s="84" t="s">
        <v>1040</v>
      </c>
      <c r="S65" s="211">
        <v>1999</v>
      </c>
      <c r="T65" s="211">
        <v>24</v>
      </c>
      <c r="U65" s="97" t="s">
        <v>1039</v>
      </c>
      <c r="V65" s="103" t="s">
        <v>1041</v>
      </c>
      <c r="W65" s="212" t="s">
        <v>1042</v>
      </c>
      <c r="X65" s="213"/>
      <c r="Y65" s="213"/>
      <c r="Z65" s="213"/>
      <c r="AA65" s="214"/>
    </row>
    <row r="66" spans="1:27" ht="15.75" customHeight="1" x14ac:dyDescent="0.25">
      <c r="A66" s="4" t="s">
        <v>1163</v>
      </c>
      <c r="B66" s="208" t="s">
        <v>1054</v>
      </c>
      <c r="C66" s="209"/>
      <c r="D66" s="209"/>
      <c r="E66" s="209"/>
      <c r="F66" s="209"/>
      <c r="G66" s="210"/>
      <c r="H66" s="97" t="s">
        <v>1164</v>
      </c>
      <c r="I66" s="103" t="s">
        <v>1039</v>
      </c>
      <c r="J66" s="104" t="s">
        <v>1039</v>
      </c>
      <c r="M66" s="104" t="s">
        <v>1039</v>
      </c>
      <c r="P66" s="104"/>
      <c r="R66" s="84" t="s">
        <v>1040</v>
      </c>
      <c r="S66" s="211">
        <v>1999</v>
      </c>
      <c r="T66" s="211">
        <v>24</v>
      </c>
      <c r="U66" s="97" t="s">
        <v>1039</v>
      </c>
      <c r="V66" s="103" t="s">
        <v>1041</v>
      </c>
      <c r="W66" s="212" t="s">
        <v>1042</v>
      </c>
      <c r="X66" s="213"/>
      <c r="Y66" s="213"/>
      <c r="Z66" s="213"/>
      <c r="AA66" s="214"/>
    </row>
    <row r="67" spans="1:27" ht="15.75" customHeight="1" x14ac:dyDescent="0.25">
      <c r="A67" s="4" t="s">
        <v>1165</v>
      </c>
      <c r="B67" s="208" t="s">
        <v>1047</v>
      </c>
      <c r="C67" s="209"/>
      <c r="D67" s="209"/>
      <c r="E67" s="209"/>
      <c r="F67" s="209"/>
      <c r="G67" s="210"/>
      <c r="H67" s="97" t="s">
        <v>1166</v>
      </c>
      <c r="I67" s="103" t="s">
        <v>1039</v>
      </c>
      <c r="J67" s="104" t="s">
        <v>1039</v>
      </c>
      <c r="M67" s="104" t="s">
        <v>1039</v>
      </c>
      <c r="P67" s="104"/>
      <c r="R67" s="84" t="s">
        <v>1040</v>
      </c>
      <c r="S67" s="211">
        <v>1999</v>
      </c>
      <c r="T67" s="211">
        <v>23</v>
      </c>
      <c r="U67" s="97" t="s">
        <v>1039</v>
      </c>
      <c r="V67" s="103" t="s">
        <v>1041</v>
      </c>
      <c r="W67" s="212" t="s">
        <v>1042</v>
      </c>
      <c r="X67" s="213"/>
      <c r="Y67" s="213"/>
      <c r="Z67" s="213"/>
      <c r="AA67" s="214"/>
    </row>
    <row r="68" spans="1:27" ht="15.75" customHeight="1" x14ac:dyDescent="0.25">
      <c r="A68" s="4" t="s">
        <v>1167</v>
      </c>
      <c r="B68" s="208" t="s">
        <v>1054</v>
      </c>
      <c r="C68" s="209"/>
      <c r="D68" s="209"/>
      <c r="E68" s="209"/>
      <c r="F68" s="209"/>
      <c r="G68" s="210"/>
      <c r="H68" s="97" t="s">
        <v>1168</v>
      </c>
      <c r="I68" s="103" t="s">
        <v>1039</v>
      </c>
      <c r="J68" s="104" t="s">
        <v>1039</v>
      </c>
      <c r="M68" s="104" t="s">
        <v>1039</v>
      </c>
      <c r="P68" s="104"/>
      <c r="R68" s="84" t="s">
        <v>1040</v>
      </c>
      <c r="S68" s="211">
        <v>1999</v>
      </c>
      <c r="T68" s="211">
        <v>22</v>
      </c>
      <c r="U68" s="97" t="s">
        <v>1039</v>
      </c>
      <c r="V68" s="103" t="s">
        <v>1041</v>
      </c>
      <c r="W68" s="212" t="s">
        <v>1042</v>
      </c>
      <c r="X68" s="213"/>
      <c r="Y68" s="213"/>
      <c r="Z68" s="213"/>
      <c r="AA68" s="214"/>
    </row>
    <row r="69" spans="1:27" ht="15.75" customHeight="1" x14ac:dyDescent="0.25">
      <c r="A69" s="4" t="s">
        <v>1169</v>
      </c>
      <c r="B69" s="208" t="s">
        <v>1054</v>
      </c>
      <c r="C69" s="209"/>
      <c r="D69" s="209"/>
      <c r="E69" s="209"/>
      <c r="F69" s="209"/>
      <c r="G69" s="210"/>
      <c r="H69" s="97" t="s">
        <v>1170</v>
      </c>
      <c r="I69" s="103" t="s">
        <v>1039</v>
      </c>
      <c r="J69" s="104" t="s">
        <v>1039</v>
      </c>
      <c r="M69" s="104" t="s">
        <v>1039</v>
      </c>
      <c r="P69" s="104"/>
      <c r="R69" s="84" t="s">
        <v>1040</v>
      </c>
      <c r="S69" s="211">
        <v>1999</v>
      </c>
      <c r="T69" s="211">
        <v>22</v>
      </c>
      <c r="U69" s="97" t="s">
        <v>1039</v>
      </c>
      <c r="V69" s="103" t="s">
        <v>1041</v>
      </c>
      <c r="W69" s="212" t="s">
        <v>1042</v>
      </c>
      <c r="X69" s="213"/>
      <c r="Y69" s="213"/>
      <c r="Z69" s="213"/>
      <c r="AA69" s="214"/>
    </row>
    <row r="70" spans="1:27" ht="15.75" customHeight="1" x14ac:dyDescent="0.25">
      <c r="A70" s="4" t="s">
        <v>1171</v>
      </c>
      <c r="B70" s="208" t="s">
        <v>1054</v>
      </c>
      <c r="C70" s="209"/>
      <c r="D70" s="209"/>
      <c r="E70" s="209"/>
      <c r="F70" s="209"/>
      <c r="G70" s="210"/>
      <c r="H70" s="97" t="s">
        <v>1172</v>
      </c>
      <c r="I70" s="103" t="s">
        <v>1039</v>
      </c>
      <c r="J70" s="104" t="s">
        <v>1039</v>
      </c>
      <c r="M70" s="104" t="s">
        <v>1039</v>
      </c>
      <c r="P70" s="104"/>
      <c r="R70" s="84" t="s">
        <v>1040</v>
      </c>
      <c r="S70" s="211">
        <v>2005</v>
      </c>
      <c r="T70" s="211">
        <v>14</v>
      </c>
      <c r="U70" s="97" t="s">
        <v>1039</v>
      </c>
      <c r="V70" s="103" t="s">
        <v>1041</v>
      </c>
      <c r="W70" s="212" t="s">
        <v>1042</v>
      </c>
      <c r="X70" s="213"/>
      <c r="Y70" s="213"/>
      <c r="Z70" s="213"/>
      <c r="AA70" s="214"/>
    </row>
    <row r="71" spans="1:27" ht="15.75" customHeight="1" x14ac:dyDescent="0.25">
      <c r="A71" s="4" t="s">
        <v>1173</v>
      </c>
      <c r="B71" s="208" t="s">
        <v>1054</v>
      </c>
      <c r="C71" s="209"/>
      <c r="D71" s="209"/>
      <c r="E71" s="209"/>
      <c r="F71" s="209"/>
      <c r="G71" s="210"/>
      <c r="H71" s="97" t="s">
        <v>1174</v>
      </c>
      <c r="I71" s="103" t="s">
        <v>1039</v>
      </c>
      <c r="J71" s="104" t="s">
        <v>1039</v>
      </c>
      <c r="M71" s="104" t="s">
        <v>1039</v>
      </c>
      <c r="P71" s="104"/>
      <c r="R71" s="84" t="s">
        <v>1040</v>
      </c>
      <c r="S71" s="211">
        <v>1999</v>
      </c>
      <c r="T71" s="211">
        <v>24</v>
      </c>
      <c r="U71" s="97" t="s">
        <v>1039</v>
      </c>
      <c r="V71" s="103" t="s">
        <v>1041</v>
      </c>
      <c r="W71" s="212" t="s">
        <v>1042</v>
      </c>
      <c r="X71" s="213"/>
      <c r="Y71" s="213"/>
      <c r="Z71" s="213"/>
      <c r="AA71" s="214"/>
    </row>
    <row r="72" spans="1:27" ht="15.75" customHeight="1" x14ac:dyDescent="0.25">
      <c r="A72" s="4" t="s">
        <v>1175</v>
      </c>
      <c r="B72" s="208" t="s">
        <v>1054</v>
      </c>
      <c r="C72" s="209"/>
      <c r="D72" s="209"/>
      <c r="E72" s="209"/>
      <c r="F72" s="209"/>
      <c r="G72" s="210"/>
      <c r="H72" s="97" t="s">
        <v>1176</v>
      </c>
      <c r="I72" s="103" t="s">
        <v>1039</v>
      </c>
      <c r="J72" s="104" t="s">
        <v>1039</v>
      </c>
      <c r="M72" s="104" t="s">
        <v>1039</v>
      </c>
      <c r="P72" s="104"/>
      <c r="R72" s="84" t="s">
        <v>1040</v>
      </c>
      <c r="S72" s="211">
        <v>2000</v>
      </c>
      <c r="T72" s="211">
        <v>23</v>
      </c>
      <c r="U72" s="97" t="s">
        <v>1039</v>
      </c>
      <c r="V72" s="103" t="s">
        <v>1041</v>
      </c>
      <c r="W72" s="212" t="s">
        <v>1042</v>
      </c>
      <c r="X72" s="213"/>
      <c r="Y72" s="213"/>
      <c r="Z72" s="213"/>
      <c r="AA72" s="214"/>
    </row>
    <row r="73" spans="1:27" ht="15.75" customHeight="1" x14ac:dyDescent="0.25">
      <c r="A73" s="4" t="s">
        <v>1177</v>
      </c>
      <c r="B73" s="208" t="s">
        <v>1047</v>
      </c>
      <c r="C73" s="209"/>
      <c r="D73" s="209"/>
      <c r="E73" s="209"/>
      <c r="F73" s="209"/>
      <c r="G73" s="210"/>
      <c r="H73" s="97" t="s">
        <v>1178</v>
      </c>
      <c r="I73" s="103" t="s">
        <v>1039</v>
      </c>
      <c r="J73" s="104" t="s">
        <v>1039</v>
      </c>
      <c r="M73" s="104" t="s">
        <v>1039</v>
      </c>
      <c r="P73" s="104"/>
      <c r="R73" s="84" t="s">
        <v>1040</v>
      </c>
      <c r="S73" s="211">
        <v>1999</v>
      </c>
      <c r="T73" s="211">
        <v>24</v>
      </c>
      <c r="U73" s="97" t="s">
        <v>1039</v>
      </c>
      <c r="V73" s="103" t="s">
        <v>1041</v>
      </c>
      <c r="W73" s="212" t="s">
        <v>1042</v>
      </c>
      <c r="X73" s="213"/>
      <c r="Y73" s="213"/>
      <c r="Z73" s="213"/>
      <c r="AA73" s="214"/>
    </row>
    <row r="74" spans="1:27" ht="15.75" customHeight="1" x14ac:dyDescent="0.25">
      <c r="A74" s="4" t="s">
        <v>1179</v>
      </c>
      <c r="B74" s="208" t="s">
        <v>1054</v>
      </c>
      <c r="C74" s="209"/>
      <c r="D74" s="209"/>
      <c r="E74" s="209"/>
      <c r="F74" s="209"/>
      <c r="G74" s="210"/>
      <c r="H74" s="97" t="s">
        <v>1180</v>
      </c>
      <c r="I74" s="103" t="s">
        <v>1039</v>
      </c>
      <c r="J74" s="104" t="s">
        <v>1039</v>
      </c>
      <c r="M74" s="104" t="s">
        <v>1039</v>
      </c>
      <c r="P74" s="104"/>
      <c r="R74" s="84" t="s">
        <v>1040</v>
      </c>
      <c r="S74" s="211">
        <v>1999</v>
      </c>
      <c r="T74" s="211">
        <v>23</v>
      </c>
      <c r="U74" s="97" t="s">
        <v>1039</v>
      </c>
      <c r="V74" s="103" t="s">
        <v>1041</v>
      </c>
      <c r="W74" s="212" t="s">
        <v>1042</v>
      </c>
      <c r="X74" s="213"/>
      <c r="Y74" s="213"/>
      <c r="Z74" s="213"/>
      <c r="AA74" s="214"/>
    </row>
    <row r="75" spans="1:27" ht="15.75" customHeight="1" x14ac:dyDescent="0.25">
      <c r="A75" s="4" t="s">
        <v>1181</v>
      </c>
      <c r="B75" s="208" t="s">
        <v>1054</v>
      </c>
      <c r="C75" s="209"/>
      <c r="D75" s="209"/>
      <c r="E75" s="209"/>
      <c r="F75" s="209"/>
      <c r="G75" s="210"/>
      <c r="H75" s="97" t="s">
        <v>1182</v>
      </c>
      <c r="I75" s="103" t="s">
        <v>1039</v>
      </c>
      <c r="J75" s="104" t="s">
        <v>1039</v>
      </c>
      <c r="M75" s="104" t="s">
        <v>1039</v>
      </c>
      <c r="P75" s="104"/>
      <c r="R75" s="84" t="s">
        <v>1040</v>
      </c>
      <c r="S75" s="211">
        <v>1999</v>
      </c>
      <c r="T75" s="211">
        <v>24</v>
      </c>
      <c r="U75" s="97" t="s">
        <v>1039</v>
      </c>
      <c r="V75" s="103" t="s">
        <v>1041</v>
      </c>
      <c r="W75" s="212" t="s">
        <v>1042</v>
      </c>
      <c r="X75" s="213"/>
      <c r="Y75" s="213"/>
      <c r="Z75" s="213"/>
      <c r="AA75" s="214"/>
    </row>
    <row r="76" spans="1:27" ht="15.75" customHeight="1" x14ac:dyDescent="0.25">
      <c r="A76" s="4" t="s">
        <v>1183</v>
      </c>
      <c r="B76" s="208" t="s">
        <v>1054</v>
      </c>
      <c r="C76" s="209"/>
      <c r="D76" s="209"/>
      <c r="E76" s="209"/>
      <c r="F76" s="209"/>
      <c r="G76" s="210"/>
      <c r="H76" s="97" t="s">
        <v>1184</v>
      </c>
      <c r="I76" s="103" t="s">
        <v>1039</v>
      </c>
      <c r="J76" s="104" t="s">
        <v>1039</v>
      </c>
      <c r="M76" s="104" t="s">
        <v>1039</v>
      </c>
      <c r="P76" s="104"/>
      <c r="R76" s="84" t="s">
        <v>1040</v>
      </c>
      <c r="S76" s="211">
        <v>1999</v>
      </c>
      <c r="T76" s="211">
        <v>24</v>
      </c>
      <c r="U76" s="97" t="s">
        <v>1039</v>
      </c>
      <c r="V76" s="103" t="s">
        <v>1041</v>
      </c>
      <c r="W76" s="212" t="s">
        <v>1042</v>
      </c>
      <c r="X76" s="213"/>
      <c r="Y76" s="213"/>
      <c r="Z76" s="213"/>
      <c r="AA76" s="214"/>
    </row>
    <row r="77" spans="1:27" ht="15.75" customHeight="1" x14ac:dyDescent="0.25">
      <c r="A77" s="4" t="s">
        <v>1185</v>
      </c>
      <c r="B77" s="208" t="s">
        <v>1037</v>
      </c>
      <c r="C77" s="209"/>
      <c r="D77" s="209"/>
      <c r="E77" s="209"/>
      <c r="F77" s="209"/>
      <c r="G77" s="210"/>
      <c r="H77" s="97" t="s">
        <v>1186</v>
      </c>
      <c r="I77" s="103" t="s">
        <v>1039</v>
      </c>
      <c r="J77" s="104" t="s">
        <v>1039</v>
      </c>
      <c r="M77" s="104" t="s">
        <v>1039</v>
      </c>
      <c r="P77" s="104"/>
      <c r="R77" s="84" t="s">
        <v>1040</v>
      </c>
      <c r="S77" s="211">
        <v>1999</v>
      </c>
      <c r="T77" s="211">
        <v>24</v>
      </c>
      <c r="U77" s="97" t="s">
        <v>1039</v>
      </c>
      <c r="V77" s="103" t="s">
        <v>1041</v>
      </c>
      <c r="W77" s="212" t="s">
        <v>1042</v>
      </c>
      <c r="X77" s="213"/>
      <c r="Y77" s="213"/>
      <c r="Z77" s="213"/>
      <c r="AA77" s="214"/>
    </row>
    <row r="78" spans="1:27" ht="15.75" customHeight="1" x14ac:dyDescent="0.25">
      <c r="A78" s="4" t="s">
        <v>1187</v>
      </c>
      <c r="B78" s="208" t="s">
        <v>1047</v>
      </c>
      <c r="C78" s="209"/>
      <c r="D78" s="209"/>
      <c r="E78" s="209"/>
      <c r="F78" s="209"/>
      <c r="G78" s="210"/>
      <c r="H78" s="97" t="s">
        <v>1188</v>
      </c>
      <c r="I78" s="103" t="s">
        <v>1039</v>
      </c>
      <c r="J78" s="104" t="s">
        <v>1039</v>
      </c>
      <c r="M78" s="104" t="s">
        <v>1039</v>
      </c>
      <c r="P78" s="104"/>
      <c r="R78" s="84" t="s">
        <v>1040</v>
      </c>
      <c r="S78" s="211">
        <v>1999</v>
      </c>
      <c r="T78" s="211">
        <v>24</v>
      </c>
      <c r="U78" s="97" t="s">
        <v>1039</v>
      </c>
      <c r="V78" s="103" t="s">
        <v>1041</v>
      </c>
      <c r="W78" s="212" t="s">
        <v>1042</v>
      </c>
      <c r="X78" s="213"/>
      <c r="Y78" s="213"/>
      <c r="Z78" s="213"/>
      <c r="AA78" s="214"/>
    </row>
    <row r="79" spans="1:27" ht="15.75" customHeight="1" x14ac:dyDescent="0.25">
      <c r="A79" s="4" t="s">
        <v>1189</v>
      </c>
      <c r="B79" s="208" t="s">
        <v>1054</v>
      </c>
      <c r="C79" s="209"/>
      <c r="D79" s="209"/>
      <c r="E79" s="209"/>
      <c r="F79" s="209"/>
      <c r="G79" s="210"/>
      <c r="H79" s="97" t="s">
        <v>1190</v>
      </c>
      <c r="I79" s="103" t="s">
        <v>1039</v>
      </c>
      <c r="J79" s="104" t="s">
        <v>1039</v>
      </c>
      <c r="M79" s="104" t="s">
        <v>1039</v>
      </c>
      <c r="P79" s="104"/>
      <c r="R79" s="84" t="s">
        <v>1040</v>
      </c>
      <c r="S79" s="211">
        <v>1999</v>
      </c>
      <c r="T79" s="211">
        <v>24</v>
      </c>
      <c r="U79" s="97" t="s">
        <v>1039</v>
      </c>
      <c r="V79" s="103" t="s">
        <v>1041</v>
      </c>
      <c r="W79" s="212" t="s">
        <v>1042</v>
      </c>
      <c r="X79" s="213"/>
      <c r="Y79" s="213"/>
      <c r="Z79" s="213"/>
      <c r="AA79" s="214"/>
    </row>
    <row r="80" spans="1:27" ht="15.75" customHeight="1" x14ac:dyDescent="0.25">
      <c r="A80" s="4" t="s">
        <v>1191</v>
      </c>
      <c r="B80" s="208" t="s">
        <v>1054</v>
      </c>
      <c r="C80" s="209"/>
      <c r="D80" s="209"/>
      <c r="E80" s="209"/>
      <c r="F80" s="209"/>
      <c r="G80" s="210"/>
      <c r="H80" s="97" t="s">
        <v>1192</v>
      </c>
      <c r="I80" s="103" t="s">
        <v>1039</v>
      </c>
      <c r="J80" s="104" t="s">
        <v>1039</v>
      </c>
      <c r="M80" s="104" t="s">
        <v>1039</v>
      </c>
      <c r="P80" s="104"/>
      <c r="R80" s="84" t="s">
        <v>1040</v>
      </c>
      <c r="S80" s="211">
        <v>2001</v>
      </c>
      <c r="T80" s="211">
        <v>22</v>
      </c>
      <c r="U80" s="97" t="s">
        <v>1039</v>
      </c>
      <c r="V80" s="103" t="s">
        <v>1041</v>
      </c>
      <c r="W80" s="212" t="s">
        <v>1042</v>
      </c>
      <c r="X80" s="213"/>
      <c r="Y80" s="213"/>
      <c r="Z80" s="213"/>
      <c r="AA80" s="214"/>
    </row>
    <row r="81" spans="1:27" ht="15.75" customHeight="1" x14ac:dyDescent="0.25">
      <c r="A81" s="4" t="s">
        <v>1193</v>
      </c>
      <c r="B81" s="208" t="s">
        <v>1044</v>
      </c>
      <c r="C81" s="209"/>
      <c r="D81" s="209"/>
      <c r="E81" s="209"/>
      <c r="F81" s="209"/>
      <c r="G81" s="210"/>
      <c r="H81" s="97" t="s">
        <v>1194</v>
      </c>
      <c r="I81" s="103" t="s">
        <v>1039</v>
      </c>
      <c r="J81" s="104" t="s">
        <v>1039</v>
      </c>
      <c r="M81" s="104" t="s">
        <v>1039</v>
      </c>
      <c r="P81" s="104"/>
      <c r="R81" s="84" t="s">
        <v>1040</v>
      </c>
      <c r="S81" s="211">
        <v>2017</v>
      </c>
      <c r="T81" s="211">
        <v>6</v>
      </c>
      <c r="U81" s="97" t="s">
        <v>1039</v>
      </c>
      <c r="V81" s="103" t="s">
        <v>1041</v>
      </c>
      <c r="W81" s="212" t="s">
        <v>1042</v>
      </c>
      <c r="X81" s="213"/>
      <c r="Y81" s="213"/>
      <c r="Z81" s="213"/>
      <c r="AA81" s="214"/>
    </row>
    <row r="82" spans="1:27" ht="15.75" customHeight="1" x14ac:dyDescent="0.25">
      <c r="A82" s="4" t="s">
        <v>1195</v>
      </c>
      <c r="B82" s="208" t="s">
        <v>1044</v>
      </c>
      <c r="C82" s="209"/>
      <c r="D82" s="209"/>
      <c r="E82" s="209"/>
      <c r="F82" s="209"/>
      <c r="G82" s="210"/>
      <c r="H82" s="218" t="s">
        <v>1196</v>
      </c>
      <c r="I82" s="103" t="s">
        <v>1039</v>
      </c>
      <c r="J82" s="104" t="s">
        <v>1039</v>
      </c>
      <c r="K82" s="218"/>
      <c r="L82" s="218"/>
      <c r="M82" s="104" t="s">
        <v>1039</v>
      </c>
      <c r="N82" s="218"/>
      <c r="O82" s="218"/>
      <c r="P82" s="104"/>
      <c r="Q82" s="218"/>
      <c r="R82" s="84" t="s">
        <v>1040</v>
      </c>
      <c r="S82" s="211">
        <v>2017</v>
      </c>
      <c r="T82" s="211">
        <v>6</v>
      </c>
      <c r="U82" s="97" t="s">
        <v>1039</v>
      </c>
      <c r="V82" s="103" t="s">
        <v>1041</v>
      </c>
      <c r="W82" s="212" t="s">
        <v>1042</v>
      </c>
      <c r="X82" s="213"/>
      <c r="Y82" s="213"/>
      <c r="Z82" s="213"/>
      <c r="AA82" s="214"/>
    </row>
    <row r="83" spans="1:27" ht="15.75" customHeight="1" x14ac:dyDescent="0.25">
      <c r="A83" s="4" t="s">
        <v>1197</v>
      </c>
      <c r="B83" s="208" t="s">
        <v>1047</v>
      </c>
      <c r="C83" s="209"/>
      <c r="D83" s="209"/>
      <c r="E83" s="209"/>
      <c r="F83" s="209"/>
      <c r="G83" s="210"/>
      <c r="H83" s="97" t="s">
        <v>1198</v>
      </c>
      <c r="I83" s="103" t="s">
        <v>1039</v>
      </c>
      <c r="J83" s="104" t="s">
        <v>1039</v>
      </c>
      <c r="M83" s="104" t="s">
        <v>1039</v>
      </c>
      <c r="P83" s="104"/>
      <c r="R83" s="84" t="s">
        <v>1040</v>
      </c>
      <c r="S83" s="211">
        <v>2013</v>
      </c>
      <c r="T83" s="211">
        <v>6</v>
      </c>
      <c r="U83" s="97" t="s">
        <v>1039</v>
      </c>
      <c r="V83" s="103" t="s">
        <v>1041</v>
      </c>
      <c r="W83" s="212" t="s">
        <v>1042</v>
      </c>
      <c r="X83" s="213"/>
      <c r="Y83" s="213"/>
      <c r="Z83" s="213"/>
      <c r="AA83" s="214"/>
    </row>
    <row r="84" spans="1:27" ht="15.75" customHeight="1" x14ac:dyDescent="0.25">
      <c r="A84" s="4" t="s">
        <v>1199</v>
      </c>
      <c r="B84" s="208" t="s">
        <v>1044</v>
      </c>
      <c r="C84" s="209"/>
      <c r="D84" s="209"/>
      <c r="E84" s="209"/>
      <c r="F84" s="209"/>
      <c r="G84" s="210"/>
      <c r="H84" s="96" t="s">
        <v>1200</v>
      </c>
      <c r="I84" s="103" t="s">
        <v>1039</v>
      </c>
      <c r="J84" s="104" t="s">
        <v>1039</v>
      </c>
      <c r="K84" s="96"/>
      <c r="L84" s="96"/>
      <c r="M84" s="104" t="s">
        <v>1039</v>
      </c>
      <c r="N84" s="96"/>
      <c r="O84" s="96"/>
      <c r="P84" s="104"/>
      <c r="Q84" s="96"/>
      <c r="R84" s="84" t="s">
        <v>1040</v>
      </c>
      <c r="S84" s="211">
        <v>2015</v>
      </c>
      <c r="T84" s="211">
        <v>8</v>
      </c>
      <c r="U84" s="97" t="s">
        <v>1039</v>
      </c>
      <c r="V84" s="103" t="s">
        <v>1041</v>
      </c>
      <c r="W84" s="212" t="s">
        <v>1042</v>
      </c>
      <c r="X84" s="213"/>
      <c r="Y84" s="213"/>
      <c r="Z84" s="213"/>
      <c r="AA84" s="214"/>
    </row>
    <row r="85" spans="1:27" ht="15.75" customHeight="1" x14ac:dyDescent="0.25">
      <c r="A85" s="4" t="s">
        <v>1201</v>
      </c>
      <c r="B85" s="208" t="s">
        <v>1054</v>
      </c>
      <c r="C85" s="209"/>
      <c r="D85" s="209"/>
      <c r="E85" s="209"/>
      <c r="F85" s="209"/>
      <c r="G85" s="210"/>
      <c r="H85" s="97" t="s">
        <v>1202</v>
      </c>
      <c r="I85" s="103" t="s">
        <v>1039</v>
      </c>
      <c r="J85" s="104" t="s">
        <v>1039</v>
      </c>
      <c r="M85" s="104" t="s">
        <v>1039</v>
      </c>
      <c r="P85" s="104"/>
      <c r="R85" s="84" t="s">
        <v>1040</v>
      </c>
      <c r="S85" s="211">
        <v>2007</v>
      </c>
      <c r="T85" s="211">
        <v>16</v>
      </c>
      <c r="U85" s="97" t="s">
        <v>1039</v>
      </c>
      <c r="V85" s="103" t="s">
        <v>1041</v>
      </c>
      <c r="W85" s="212" t="s">
        <v>1042</v>
      </c>
      <c r="X85" s="213"/>
      <c r="Y85" s="213"/>
      <c r="Z85" s="213"/>
      <c r="AA85" s="214"/>
    </row>
    <row r="86" spans="1:27" ht="15.75" customHeight="1" x14ac:dyDescent="0.25">
      <c r="A86" s="4" t="s">
        <v>1203</v>
      </c>
      <c r="B86" s="208" t="s">
        <v>1044</v>
      </c>
      <c r="C86" s="209"/>
      <c r="D86" s="209"/>
      <c r="E86" s="209"/>
      <c r="F86" s="209"/>
      <c r="G86" s="210"/>
      <c r="H86" s="97" t="s">
        <v>1204</v>
      </c>
      <c r="I86" s="103" t="s">
        <v>1039</v>
      </c>
      <c r="J86" s="104" t="s">
        <v>1039</v>
      </c>
      <c r="M86" s="104" t="s">
        <v>1039</v>
      </c>
      <c r="P86" s="104"/>
      <c r="R86" s="84" t="s">
        <v>1040</v>
      </c>
      <c r="S86" s="211">
        <v>2015</v>
      </c>
      <c r="T86" s="211">
        <v>8</v>
      </c>
      <c r="U86" s="97" t="s">
        <v>1039</v>
      </c>
      <c r="V86" s="103" t="s">
        <v>1041</v>
      </c>
      <c r="W86" s="212" t="s">
        <v>1042</v>
      </c>
      <c r="X86" s="213"/>
      <c r="Y86" s="213"/>
      <c r="Z86" s="213"/>
      <c r="AA86" s="214"/>
    </row>
    <row r="87" spans="1:27" ht="15.75" customHeight="1" x14ac:dyDescent="0.25">
      <c r="A87" s="4" t="s">
        <v>1205</v>
      </c>
      <c r="B87" s="208" t="s">
        <v>1044</v>
      </c>
      <c r="C87" s="209"/>
      <c r="D87" s="209"/>
      <c r="E87" s="209"/>
      <c r="F87" s="209"/>
      <c r="G87" s="210"/>
      <c r="H87" s="97" t="s">
        <v>1206</v>
      </c>
      <c r="I87" s="103" t="s">
        <v>1039</v>
      </c>
      <c r="J87" s="104" t="s">
        <v>1039</v>
      </c>
      <c r="M87" s="104" t="s">
        <v>1039</v>
      </c>
      <c r="N87" s="218"/>
      <c r="P87" s="104"/>
      <c r="R87" s="84" t="s">
        <v>1040</v>
      </c>
      <c r="S87" s="211">
        <v>2015</v>
      </c>
      <c r="T87" s="211">
        <v>8</v>
      </c>
      <c r="U87" s="97" t="s">
        <v>1039</v>
      </c>
      <c r="V87" s="103" t="s">
        <v>1207</v>
      </c>
      <c r="W87" s="212" t="s">
        <v>1208</v>
      </c>
      <c r="X87" s="213"/>
      <c r="Y87" s="213"/>
      <c r="Z87" s="213"/>
      <c r="AA87" s="214"/>
    </row>
    <row r="88" spans="1:27" ht="15.75" customHeight="1" x14ac:dyDescent="0.25">
      <c r="A88" s="4" t="s">
        <v>1209</v>
      </c>
      <c r="B88" s="208" t="s">
        <v>1047</v>
      </c>
      <c r="C88" s="209"/>
      <c r="D88" s="209"/>
      <c r="E88" s="209"/>
      <c r="F88" s="209"/>
      <c r="G88" s="210"/>
      <c r="H88" s="97" t="s">
        <v>1210</v>
      </c>
      <c r="I88" s="103" t="s">
        <v>1039</v>
      </c>
      <c r="J88" s="104" t="s">
        <v>1039</v>
      </c>
      <c r="M88" s="104" t="s">
        <v>1039</v>
      </c>
      <c r="N88" s="218"/>
      <c r="P88" s="104"/>
      <c r="R88" s="84" t="s">
        <v>1040</v>
      </c>
      <c r="S88" s="211">
        <v>2015</v>
      </c>
      <c r="T88" s="211">
        <v>8</v>
      </c>
      <c r="U88" s="97" t="s">
        <v>1039</v>
      </c>
      <c r="V88" s="103" t="s">
        <v>1207</v>
      </c>
      <c r="W88" s="212" t="s">
        <v>1208</v>
      </c>
      <c r="X88" s="213"/>
      <c r="Y88" s="213"/>
      <c r="Z88" s="213"/>
      <c r="AA88" s="214"/>
    </row>
    <row r="89" spans="1:27" ht="15.75" customHeight="1" x14ac:dyDescent="0.25">
      <c r="A89" s="4" t="s">
        <v>1211</v>
      </c>
      <c r="B89" s="208" t="s">
        <v>1044</v>
      </c>
      <c r="C89" s="209"/>
      <c r="D89" s="209"/>
      <c r="E89" s="209"/>
      <c r="F89" s="209"/>
      <c r="G89" s="210"/>
      <c r="H89" s="97" t="s">
        <v>1212</v>
      </c>
      <c r="I89" s="103" t="s">
        <v>1039</v>
      </c>
      <c r="J89" s="104" t="s">
        <v>1039</v>
      </c>
      <c r="M89" s="104" t="s">
        <v>1039</v>
      </c>
      <c r="N89" s="218"/>
      <c r="P89" s="104"/>
      <c r="R89" s="84" t="s">
        <v>1040</v>
      </c>
      <c r="S89" s="211">
        <v>2015</v>
      </c>
      <c r="T89" s="211">
        <v>8</v>
      </c>
      <c r="U89" s="97" t="s">
        <v>1039</v>
      </c>
      <c r="V89" s="103" t="s">
        <v>1207</v>
      </c>
      <c r="W89" s="212" t="s">
        <v>1208</v>
      </c>
      <c r="X89" s="213"/>
      <c r="Y89" s="213"/>
      <c r="Z89" s="213"/>
      <c r="AA89" s="214"/>
    </row>
    <row r="90" spans="1:27" ht="15.75" customHeight="1" x14ac:dyDescent="0.25">
      <c r="A90" s="4" t="s">
        <v>1213</v>
      </c>
      <c r="B90" s="208" t="s">
        <v>1044</v>
      </c>
      <c r="C90" s="209"/>
      <c r="D90" s="209"/>
      <c r="E90" s="209"/>
      <c r="F90" s="209"/>
      <c r="G90" s="210"/>
      <c r="H90" s="97" t="s">
        <v>1214</v>
      </c>
      <c r="I90" s="103" t="s">
        <v>1039</v>
      </c>
      <c r="J90" s="104" t="s">
        <v>1039</v>
      </c>
      <c r="M90" s="104" t="s">
        <v>1039</v>
      </c>
      <c r="N90" s="218"/>
      <c r="P90" s="104"/>
      <c r="R90" s="84" t="s">
        <v>1040</v>
      </c>
      <c r="S90" s="211">
        <v>2015</v>
      </c>
      <c r="T90" s="211">
        <v>8</v>
      </c>
      <c r="U90" s="97" t="s">
        <v>1039</v>
      </c>
      <c r="V90" s="103" t="s">
        <v>1207</v>
      </c>
      <c r="W90" s="212" t="s">
        <v>1208</v>
      </c>
      <c r="X90" s="213"/>
      <c r="Y90" s="213"/>
      <c r="Z90" s="213"/>
      <c r="AA90" s="214"/>
    </row>
    <row r="91" spans="1:27" ht="15.75" customHeight="1" x14ac:dyDescent="0.25">
      <c r="A91" s="4" t="s">
        <v>1215</v>
      </c>
      <c r="B91" s="208" t="s">
        <v>1044</v>
      </c>
      <c r="C91" s="209"/>
      <c r="D91" s="209"/>
      <c r="E91" s="209"/>
      <c r="F91" s="209"/>
      <c r="G91" s="210"/>
      <c r="H91" s="97" t="s">
        <v>1216</v>
      </c>
      <c r="I91" s="103" t="s">
        <v>1039</v>
      </c>
      <c r="J91" s="104" t="s">
        <v>1039</v>
      </c>
      <c r="M91" s="104" t="s">
        <v>1039</v>
      </c>
      <c r="N91" s="218"/>
      <c r="P91" s="104"/>
      <c r="R91" s="84" t="s">
        <v>1040</v>
      </c>
      <c r="S91" s="211">
        <v>2018</v>
      </c>
      <c r="T91" s="211">
        <v>5</v>
      </c>
      <c r="U91" s="97" t="s">
        <v>1039</v>
      </c>
      <c r="V91" s="103" t="s">
        <v>1207</v>
      </c>
      <c r="W91" s="212" t="s">
        <v>1208</v>
      </c>
      <c r="X91" s="213"/>
      <c r="Y91" s="213"/>
      <c r="Z91" s="213"/>
      <c r="AA91" s="214"/>
    </row>
    <row r="92" spans="1:27" ht="15.75" customHeight="1" x14ac:dyDescent="0.25">
      <c r="A92" s="4" t="s">
        <v>1217</v>
      </c>
      <c r="B92" s="208" t="s">
        <v>1054</v>
      </c>
      <c r="C92" s="209"/>
      <c r="D92" s="209"/>
      <c r="E92" s="209"/>
      <c r="F92" s="209"/>
      <c r="G92" s="210"/>
      <c r="H92" s="97" t="s">
        <v>1218</v>
      </c>
      <c r="I92" s="103" t="s">
        <v>1039</v>
      </c>
      <c r="J92" s="104" t="s">
        <v>1039</v>
      </c>
      <c r="M92" s="104" t="s">
        <v>1039</v>
      </c>
      <c r="P92" s="104"/>
      <c r="R92" s="84" t="s">
        <v>1040</v>
      </c>
      <c r="S92" s="211">
        <v>2021</v>
      </c>
      <c r="T92" s="211">
        <v>2</v>
      </c>
      <c r="U92" s="97" t="s">
        <v>1039</v>
      </c>
      <c r="V92" s="219" t="s">
        <v>1219</v>
      </c>
      <c r="W92" s="212" t="s">
        <v>1220</v>
      </c>
      <c r="X92" s="213"/>
      <c r="Y92" s="213"/>
      <c r="Z92" s="213"/>
      <c r="AA92" s="214"/>
    </row>
    <row r="93" spans="1:27" ht="15.75" customHeight="1" x14ac:dyDescent="0.25">
      <c r="A93" s="4" t="s">
        <v>1221</v>
      </c>
      <c r="B93" s="208" t="s">
        <v>1054</v>
      </c>
      <c r="C93" s="209"/>
      <c r="D93" s="209"/>
      <c r="E93" s="209"/>
      <c r="F93" s="209"/>
      <c r="G93" s="210"/>
      <c r="H93" s="97" t="s">
        <v>1222</v>
      </c>
      <c r="I93" s="103" t="s">
        <v>1039</v>
      </c>
      <c r="J93" s="104" t="s">
        <v>1039</v>
      </c>
      <c r="M93" s="104" t="s">
        <v>1039</v>
      </c>
      <c r="P93" s="104"/>
      <c r="R93" s="84" t="s">
        <v>1040</v>
      </c>
      <c r="S93" s="211">
        <v>2021</v>
      </c>
      <c r="T93" s="211">
        <v>2</v>
      </c>
      <c r="U93" s="97" t="s">
        <v>1039</v>
      </c>
      <c r="V93" s="219" t="s">
        <v>1219</v>
      </c>
      <c r="W93" s="212" t="s">
        <v>1220</v>
      </c>
      <c r="X93" s="213"/>
      <c r="Y93" s="213"/>
      <c r="Z93" s="213"/>
      <c r="AA93" s="214"/>
    </row>
    <row r="94" spans="1:27" ht="15.75" customHeight="1" x14ac:dyDescent="0.25">
      <c r="A94" s="4" t="s">
        <v>1223</v>
      </c>
      <c r="B94" s="208" t="s">
        <v>1047</v>
      </c>
      <c r="C94" s="209"/>
      <c r="D94" s="209"/>
      <c r="E94" s="209"/>
      <c r="F94" s="209"/>
      <c r="G94" s="210"/>
      <c r="H94" s="97" t="s">
        <v>1224</v>
      </c>
      <c r="I94" s="103" t="s">
        <v>1039</v>
      </c>
      <c r="J94" s="104" t="s">
        <v>1039</v>
      </c>
      <c r="M94" s="104" t="s">
        <v>1039</v>
      </c>
      <c r="P94" s="104"/>
      <c r="R94" s="84" t="s">
        <v>1040</v>
      </c>
      <c r="S94" s="211">
        <v>2021</v>
      </c>
      <c r="T94" s="211">
        <v>2</v>
      </c>
      <c r="U94" s="97" t="s">
        <v>1039</v>
      </c>
      <c r="V94" s="219" t="s">
        <v>1219</v>
      </c>
      <c r="W94" s="212" t="s">
        <v>1220</v>
      </c>
      <c r="X94" s="213"/>
      <c r="Y94" s="213"/>
      <c r="Z94" s="213"/>
      <c r="AA94" s="214"/>
    </row>
    <row r="95" spans="1:27" ht="15.75" customHeight="1" x14ac:dyDescent="0.25">
      <c r="A95" s="4" t="s">
        <v>1225</v>
      </c>
      <c r="B95" s="208" t="s">
        <v>1047</v>
      </c>
      <c r="C95" s="209"/>
      <c r="D95" s="209"/>
      <c r="E95" s="209"/>
      <c r="F95" s="209"/>
      <c r="G95" s="210"/>
      <c r="H95" s="97" t="s">
        <v>1226</v>
      </c>
      <c r="I95" s="103" t="s">
        <v>1039</v>
      </c>
      <c r="J95" s="104" t="s">
        <v>1039</v>
      </c>
      <c r="M95" s="104" t="s">
        <v>1039</v>
      </c>
      <c r="P95" s="104"/>
      <c r="R95" s="84" t="s">
        <v>1040</v>
      </c>
      <c r="S95" s="211">
        <v>2021</v>
      </c>
      <c r="T95" s="211">
        <v>2</v>
      </c>
      <c r="U95" s="97" t="s">
        <v>1039</v>
      </c>
      <c r="V95" s="219" t="s">
        <v>1219</v>
      </c>
      <c r="W95" s="212" t="s">
        <v>1220</v>
      </c>
      <c r="X95" s="213"/>
      <c r="Y95" s="213"/>
      <c r="Z95" s="213"/>
      <c r="AA95" s="214"/>
    </row>
    <row r="96" spans="1:27" ht="15.75" customHeight="1" x14ac:dyDescent="0.25">
      <c r="A96" s="4" t="s">
        <v>1227</v>
      </c>
      <c r="B96" s="208" t="s">
        <v>1054</v>
      </c>
      <c r="C96" s="209"/>
      <c r="D96" s="209"/>
      <c r="E96" s="209"/>
      <c r="F96" s="209"/>
      <c r="G96" s="210"/>
      <c r="H96" s="97" t="s">
        <v>1228</v>
      </c>
      <c r="I96" s="103" t="s">
        <v>1039</v>
      </c>
      <c r="J96" s="104" t="s">
        <v>1039</v>
      </c>
      <c r="M96" s="104" t="s">
        <v>1039</v>
      </c>
      <c r="P96" s="104"/>
      <c r="R96" s="84" t="s">
        <v>1040</v>
      </c>
      <c r="S96" s="211">
        <v>2021</v>
      </c>
      <c r="T96" s="211">
        <v>2</v>
      </c>
      <c r="U96" s="97" t="s">
        <v>1039</v>
      </c>
      <c r="V96" s="219" t="s">
        <v>1219</v>
      </c>
      <c r="W96" s="212" t="s">
        <v>1220</v>
      </c>
      <c r="X96" s="213"/>
      <c r="Y96" s="213"/>
      <c r="Z96" s="213"/>
      <c r="AA96" s="214"/>
    </row>
    <row r="97" spans="1:27" ht="15.75" customHeight="1" x14ac:dyDescent="0.25">
      <c r="A97" s="4" t="s">
        <v>1229</v>
      </c>
      <c r="B97" s="208" t="s">
        <v>1054</v>
      </c>
      <c r="C97" s="209"/>
      <c r="D97" s="209"/>
      <c r="E97" s="209"/>
      <c r="F97" s="209"/>
      <c r="G97" s="210"/>
      <c r="H97" s="97" t="s">
        <v>1230</v>
      </c>
      <c r="I97" s="103" t="s">
        <v>1039</v>
      </c>
      <c r="J97" s="104" t="s">
        <v>1039</v>
      </c>
      <c r="M97" s="104" t="s">
        <v>1039</v>
      </c>
      <c r="P97" s="104"/>
      <c r="R97" s="84" t="s">
        <v>1040</v>
      </c>
      <c r="S97" s="211">
        <v>2021</v>
      </c>
      <c r="T97" s="211">
        <v>2</v>
      </c>
      <c r="U97" s="97" t="s">
        <v>1039</v>
      </c>
      <c r="V97" s="219" t="s">
        <v>1219</v>
      </c>
      <c r="W97" s="212" t="s">
        <v>1220</v>
      </c>
      <c r="X97" s="213"/>
      <c r="Y97" s="213"/>
      <c r="Z97" s="213"/>
      <c r="AA97" s="214"/>
    </row>
    <row r="98" spans="1:27" ht="15.75" customHeight="1" x14ac:dyDescent="0.25">
      <c r="A98" s="4" t="s">
        <v>1231</v>
      </c>
      <c r="B98" s="208" t="s">
        <v>1054</v>
      </c>
      <c r="C98" s="209"/>
      <c r="D98" s="209"/>
      <c r="E98" s="209"/>
      <c r="F98" s="209"/>
      <c r="G98" s="210"/>
      <c r="H98" s="97" t="s">
        <v>1232</v>
      </c>
      <c r="I98" s="103" t="s">
        <v>1039</v>
      </c>
      <c r="J98" s="104" t="s">
        <v>1039</v>
      </c>
      <c r="M98" s="104" t="s">
        <v>1039</v>
      </c>
      <c r="P98" s="104"/>
      <c r="R98" s="84" t="s">
        <v>1040</v>
      </c>
      <c r="S98" s="211">
        <v>2021</v>
      </c>
      <c r="T98" s="211">
        <v>2</v>
      </c>
      <c r="U98" s="97" t="s">
        <v>1039</v>
      </c>
      <c r="V98" s="219" t="s">
        <v>1219</v>
      </c>
      <c r="W98" s="212" t="s">
        <v>1220</v>
      </c>
      <c r="X98" s="213"/>
      <c r="Y98" s="213"/>
      <c r="Z98" s="213"/>
      <c r="AA98" s="214"/>
    </row>
    <row r="99" spans="1:27" ht="15.75" customHeight="1" x14ac:dyDescent="0.25">
      <c r="A99" s="4" t="s">
        <v>1233</v>
      </c>
      <c r="B99" s="208" t="s">
        <v>1047</v>
      </c>
      <c r="C99" s="209"/>
      <c r="D99" s="209"/>
      <c r="E99" s="209"/>
      <c r="F99" s="209"/>
      <c r="G99" s="210"/>
      <c r="H99" s="97" t="s">
        <v>1234</v>
      </c>
      <c r="I99" s="103" t="s">
        <v>1039</v>
      </c>
      <c r="J99" s="104" t="s">
        <v>1039</v>
      </c>
      <c r="M99" s="104" t="s">
        <v>1039</v>
      </c>
      <c r="P99" s="104"/>
      <c r="R99" s="84" t="s">
        <v>1040</v>
      </c>
      <c r="S99" s="211">
        <v>2021</v>
      </c>
      <c r="T99" s="211">
        <v>2</v>
      </c>
      <c r="U99" s="97" t="s">
        <v>1039</v>
      </c>
      <c r="V99" s="219" t="s">
        <v>1219</v>
      </c>
      <c r="W99" s="212" t="s">
        <v>1220</v>
      </c>
      <c r="X99" s="213"/>
      <c r="Y99" s="213"/>
      <c r="Z99" s="213"/>
      <c r="AA99" s="214"/>
    </row>
    <row r="100" spans="1:27" ht="15.75" customHeight="1" x14ac:dyDescent="0.25">
      <c r="A100" s="4" t="s">
        <v>1235</v>
      </c>
      <c r="B100" s="208" t="s">
        <v>1047</v>
      </c>
      <c r="C100" s="209"/>
      <c r="D100" s="209"/>
      <c r="E100" s="209"/>
      <c r="F100" s="209"/>
      <c r="G100" s="210"/>
      <c r="H100" s="97" t="s">
        <v>1236</v>
      </c>
      <c r="I100" s="103" t="s">
        <v>1039</v>
      </c>
      <c r="J100" s="104" t="s">
        <v>1039</v>
      </c>
      <c r="M100" s="104" t="s">
        <v>1039</v>
      </c>
      <c r="P100" s="104"/>
      <c r="R100" s="84" t="s">
        <v>1040</v>
      </c>
      <c r="S100" s="211">
        <v>2021</v>
      </c>
      <c r="T100" s="211">
        <v>2</v>
      </c>
      <c r="U100" s="97" t="s">
        <v>1039</v>
      </c>
      <c r="V100" s="219" t="s">
        <v>1219</v>
      </c>
      <c r="W100" s="212" t="s">
        <v>1220</v>
      </c>
      <c r="X100" s="213"/>
      <c r="Y100" s="213"/>
      <c r="Z100" s="213"/>
      <c r="AA100" s="214"/>
    </row>
    <row r="101" spans="1:27" ht="15.75" customHeight="1" x14ac:dyDescent="0.25">
      <c r="A101" s="4" t="s">
        <v>1237</v>
      </c>
      <c r="B101" s="208" t="s">
        <v>1047</v>
      </c>
      <c r="C101" s="209"/>
      <c r="D101" s="209"/>
      <c r="E101" s="209"/>
      <c r="F101" s="209"/>
      <c r="G101" s="210"/>
      <c r="H101" s="97" t="s">
        <v>1238</v>
      </c>
      <c r="I101" s="103" t="s">
        <v>1039</v>
      </c>
      <c r="J101" s="104" t="s">
        <v>1039</v>
      </c>
      <c r="M101" s="104" t="s">
        <v>1039</v>
      </c>
      <c r="P101" s="104"/>
      <c r="R101" s="84" t="s">
        <v>1040</v>
      </c>
      <c r="S101" s="211">
        <v>2021</v>
      </c>
      <c r="T101" s="211">
        <v>2</v>
      </c>
      <c r="U101" s="97" t="s">
        <v>1039</v>
      </c>
      <c r="V101" s="219" t="s">
        <v>1219</v>
      </c>
      <c r="W101" s="212" t="s">
        <v>1220</v>
      </c>
      <c r="X101" s="213"/>
      <c r="Y101" s="213"/>
      <c r="Z101" s="213"/>
      <c r="AA101" s="214"/>
    </row>
    <row r="102" spans="1:27" ht="15.75" customHeight="1" x14ac:dyDescent="0.25">
      <c r="A102" s="4" t="s">
        <v>1239</v>
      </c>
      <c r="B102" s="208" t="s">
        <v>1054</v>
      </c>
      <c r="C102" s="209"/>
      <c r="D102" s="209"/>
      <c r="E102" s="209"/>
      <c r="F102" s="209"/>
      <c r="G102" s="210"/>
      <c r="H102" s="97" t="s">
        <v>1240</v>
      </c>
      <c r="I102" s="103" t="s">
        <v>1039</v>
      </c>
      <c r="J102" s="104" t="s">
        <v>1039</v>
      </c>
      <c r="M102" s="104" t="s">
        <v>1039</v>
      </c>
      <c r="P102" s="104"/>
      <c r="R102" s="84" t="s">
        <v>1040</v>
      </c>
      <c r="S102" s="211">
        <v>2021</v>
      </c>
      <c r="T102" s="211">
        <v>2</v>
      </c>
      <c r="U102" s="97" t="s">
        <v>1039</v>
      </c>
      <c r="V102" s="219" t="s">
        <v>1219</v>
      </c>
      <c r="W102" s="212" t="s">
        <v>1220</v>
      </c>
      <c r="X102" s="213"/>
      <c r="Y102" s="213"/>
      <c r="Z102" s="213"/>
      <c r="AA102" s="214"/>
    </row>
    <row r="103" spans="1:27" ht="15.75" customHeight="1" x14ac:dyDescent="0.25">
      <c r="A103" s="4" t="s">
        <v>1241</v>
      </c>
      <c r="B103" s="208" t="s">
        <v>1037</v>
      </c>
      <c r="C103" s="209"/>
      <c r="D103" s="209"/>
      <c r="E103" s="209"/>
      <c r="F103" s="209"/>
      <c r="G103" s="210"/>
      <c r="H103" s="97" t="s">
        <v>1242</v>
      </c>
      <c r="I103" s="103" t="s">
        <v>1039</v>
      </c>
      <c r="J103" s="104" t="s">
        <v>1039</v>
      </c>
      <c r="M103" s="104" t="s">
        <v>1039</v>
      </c>
      <c r="P103" s="104"/>
      <c r="R103" s="84" t="s">
        <v>1040</v>
      </c>
      <c r="S103" s="211">
        <v>2021</v>
      </c>
      <c r="T103" s="211">
        <v>2</v>
      </c>
      <c r="U103" s="97" t="s">
        <v>1039</v>
      </c>
      <c r="V103" s="219" t="s">
        <v>1219</v>
      </c>
      <c r="W103" s="212" t="s">
        <v>1220</v>
      </c>
      <c r="X103" s="213"/>
      <c r="Y103" s="213"/>
      <c r="Z103" s="213"/>
      <c r="AA103" s="214"/>
    </row>
    <row r="104" spans="1:27" ht="15.75" customHeight="1" x14ac:dyDescent="0.25">
      <c r="A104" s="4" t="s">
        <v>1243</v>
      </c>
      <c r="B104" s="208" t="s">
        <v>1054</v>
      </c>
      <c r="C104" s="209"/>
      <c r="D104" s="209"/>
      <c r="E104" s="209"/>
      <c r="F104" s="209"/>
      <c r="G104" s="210"/>
      <c r="H104" s="97" t="s">
        <v>1244</v>
      </c>
      <c r="I104" s="103" t="s">
        <v>1039</v>
      </c>
      <c r="J104" s="104" t="s">
        <v>1039</v>
      </c>
      <c r="M104" s="104" t="s">
        <v>1039</v>
      </c>
      <c r="P104" s="104"/>
      <c r="R104" s="84" t="s">
        <v>1040</v>
      </c>
      <c r="S104" s="211">
        <v>2021</v>
      </c>
      <c r="T104" s="211">
        <v>2</v>
      </c>
      <c r="U104" s="97" t="s">
        <v>1039</v>
      </c>
      <c r="V104" s="219" t="s">
        <v>1219</v>
      </c>
      <c r="W104" s="212" t="s">
        <v>1220</v>
      </c>
      <c r="X104" s="213"/>
      <c r="Y104" s="213"/>
      <c r="Z104" s="213"/>
      <c r="AA104" s="214"/>
    </row>
    <row r="105" spans="1:27" ht="15.75" customHeight="1" x14ac:dyDescent="0.25">
      <c r="A105" s="4" t="s">
        <v>1245</v>
      </c>
      <c r="B105" s="208" t="s">
        <v>1047</v>
      </c>
      <c r="C105" s="209"/>
      <c r="D105" s="209"/>
      <c r="E105" s="209"/>
      <c r="F105" s="209"/>
      <c r="G105" s="210"/>
      <c r="H105" s="97" t="s">
        <v>1246</v>
      </c>
      <c r="I105" s="103" t="s">
        <v>1039</v>
      </c>
      <c r="J105" s="104" t="s">
        <v>1039</v>
      </c>
      <c r="M105" s="104" t="s">
        <v>1039</v>
      </c>
      <c r="P105" s="104"/>
      <c r="R105" s="84" t="s">
        <v>1040</v>
      </c>
      <c r="S105" s="211">
        <v>2021</v>
      </c>
      <c r="T105" s="211">
        <v>2</v>
      </c>
      <c r="U105" s="97" t="s">
        <v>1039</v>
      </c>
      <c r="V105" s="219" t="s">
        <v>1219</v>
      </c>
      <c r="W105" s="212" t="s">
        <v>1220</v>
      </c>
      <c r="X105" s="213"/>
      <c r="Y105" s="213"/>
      <c r="Z105" s="213"/>
      <c r="AA105" s="214"/>
    </row>
    <row r="106" spans="1:27" ht="15.75" customHeight="1" x14ac:dyDescent="0.25">
      <c r="A106" s="4" t="s">
        <v>1247</v>
      </c>
      <c r="B106" s="208" t="s">
        <v>1047</v>
      </c>
      <c r="C106" s="209"/>
      <c r="D106" s="209"/>
      <c r="E106" s="209"/>
      <c r="F106" s="209"/>
      <c r="G106" s="210"/>
      <c r="H106" s="97" t="s">
        <v>1248</v>
      </c>
      <c r="I106" s="103" t="s">
        <v>1039</v>
      </c>
      <c r="J106" s="104" t="s">
        <v>1039</v>
      </c>
      <c r="M106" s="104" t="s">
        <v>1039</v>
      </c>
      <c r="P106" s="104"/>
      <c r="R106" s="84" t="s">
        <v>1040</v>
      </c>
      <c r="S106" s="211">
        <v>2021</v>
      </c>
      <c r="T106" s="211">
        <v>2</v>
      </c>
      <c r="U106" s="97" t="s">
        <v>1039</v>
      </c>
      <c r="V106" s="219" t="s">
        <v>1219</v>
      </c>
      <c r="W106" s="212" t="s">
        <v>1220</v>
      </c>
      <c r="X106" s="213"/>
      <c r="Y106" s="213"/>
      <c r="Z106" s="213"/>
      <c r="AA106" s="214"/>
    </row>
    <row r="107" spans="1:27" ht="15.75" customHeight="1" x14ac:dyDescent="0.25">
      <c r="A107" s="4" t="s">
        <v>1249</v>
      </c>
      <c r="B107" s="208" t="s">
        <v>1047</v>
      </c>
      <c r="C107" s="209"/>
      <c r="D107" s="209"/>
      <c r="E107" s="209"/>
      <c r="F107" s="209"/>
      <c r="G107" s="210"/>
      <c r="H107" s="97" t="s">
        <v>1250</v>
      </c>
      <c r="I107" s="103" t="s">
        <v>1039</v>
      </c>
      <c r="J107" s="104" t="s">
        <v>1039</v>
      </c>
      <c r="M107" s="104" t="s">
        <v>1039</v>
      </c>
      <c r="P107" s="104"/>
      <c r="R107" s="84" t="s">
        <v>1040</v>
      </c>
      <c r="S107" s="211">
        <v>2021</v>
      </c>
      <c r="T107" s="211">
        <v>2</v>
      </c>
      <c r="U107" s="97" t="s">
        <v>1039</v>
      </c>
      <c r="V107" s="219" t="s">
        <v>1219</v>
      </c>
      <c r="W107" s="212" t="s">
        <v>1220</v>
      </c>
      <c r="X107" s="213"/>
      <c r="Y107" s="213"/>
      <c r="Z107" s="213"/>
      <c r="AA107" s="214"/>
    </row>
    <row r="108" spans="1:27" ht="15.75" customHeight="1" x14ac:dyDescent="0.25">
      <c r="A108" s="4" t="s">
        <v>1251</v>
      </c>
      <c r="B108" s="208" t="s">
        <v>1047</v>
      </c>
      <c r="C108" s="209"/>
      <c r="D108" s="209"/>
      <c r="E108" s="209"/>
      <c r="F108" s="209"/>
      <c r="G108" s="210"/>
      <c r="H108" s="97" t="s">
        <v>1252</v>
      </c>
      <c r="I108" s="103" t="s">
        <v>1039</v>
      </c>
      <c r="J108" s="104" t="s">
        <v>1039</v>
      </c>
      <c r="M108" s="104" t="s">
        <v>1039</v>
      </c>
      <c r="P108" s="104"/>
      <c r="R108" s="84" t="s">
        <v>1040</v>
      </c>
      <c r="S108" s="211">
        <v>2021</v>
      </c>
      <c r="T108" s="211">
        <v>2</v>
      </c>
      <c r="U108" s="97" t="s">
        <v>1039</v>
      </c>
      <c r="V108" s="219" t="s">
        <v>1219</v>
      </c>
      <c r="W108" s="212" t="s">
        <v>1220</v>
      </c>
      <c r="X108" s="213"/>
      <c r="Y108" s="213"/>
      <c r="Z108" s="213"/>
      <c r="AA108" s="214"/>
    </row>
    <row r="109" spans="1:27" ht="15.75" customHeight="1" x14ac:dyDescent="0.25">
      <c r="A109" s="4" t="s">
        <v>1253</v>
      </c>
      <c r="B109" s="208" t="s">
        <v>1044</v>
      </c>
      <c r="C109" s="209"/>
      <c r="D109" s="209"/>
      <c r="E109" s="209"/>
      <c r="F109" s="209"/>
      <c r="G109" s="210"/>
      <c r="H109" s="97" t="s">
        <v>1254</v>
      </c>
      <c r="I109" s="103" t="s">
        <v>1039</v>
      </c>
      <c r="J109" s="104" t="s">
        <v>1039</v>
      </c>
      <c r="M109" s="104" t="s">
        <v>1039</v>
      </c>
      <c r="N109" s="218"/>
      <c r="P109" s="104"/>
      <c r="R109" s="84" t="s">
        <v>1040</v>
      </c>
      <c r="S109" s="211">
        <v>2021</v>
      </c>
      <c r="T109" s="211">
        <v>2</v>
      </c>
      <c r="U109" s="97" t="s">
        <v>1039</v>
      </c>
      <c r="V109" s="219" t="s">
        <v>1219</v>
      </c>
      <c r="W109" s="212" t="s">
        <v>1220</v>
      </c>
      <c r="X109" s="213"/>
      <c r="Y109" s="213"/>
      <c r="Z109" s="213"/>
      <c r="AA109" s="214"/>
    </row>
    <row r="110" spans="1:27" ht="15.75" customHeight="1" x14ac:dyDescent="0.25">
      <c r="A110" s="4" t="s">
        <v>1255</v>
      </c>
      <c r="B110" s="208" t="s">
        <v>1047</v>
      </c>
      <c r="C110" s="209"/>
      <c r="D110" s="209"/>
      <c r="E110" s="209"/>
      <c r="F110" s="209"/>
      <c r="G110" s="210"/>
      <c r="H110" s="97" t="s">
        <v>1256</v>
      </c>
      <c r="I110" s="103" t="s">
        <v>1039</v>
      </c>
      <c r="J110" s="104" t="s">
        <v>1039</v>
      </c>
      <c r="M110" s="104" t="s">
        <v>1039</v>
      </c>
      <c r="N110" s="218"/>
      <c r="P110" s="104"/>
      <c r="R110" s="84" t="s">
        <v>1040</v>
      </c>
      <c r="S110" s="211">
        <v>2021</v>
      </c>
      <c r="T110" s="211">
        <v>2</v>
      </c>
      <c r="U110" s="97" t="s">
        <v>1039</v>
      </c>
      <c r="V110" s="219" t="s">
        <v>1219</v>
      </c>
      <c r="W110" s="212" t="s">
        <v>1220</v>
      </c>
      <c r="X110" s="213"/>
      <c r="Y110" s="213"/>
      <c r="Z110" s="213"/>
      <c r="AA110" s="214"/>
    </row>
    <row r="111" spans="1:27" ht="15.75" customHeight="1" x14ac:dyDescent="0.25">
      <c r="A111" s="4" t="s">
        <v>1257</v>
      </c>
      <c r="B111" s="208" t="s">
        <v>1047</v>
      </c>
      <c r="C111" s="209"/>
      <c r="D111" s="209"/>
      <c r="E111" s="209"/>
      <c r="F111" s="209"/>
      <c r="G111" s="210"/>
      <c r="H111" s="97" t="s">
        <v>1258</v>
      </c>
      <c r="I111" s="103" t="s">
        <v>1039</v>
      </c>
      <c r="J111" s="104" t="s">
        <v>1039</v>
      </c>
      <c r="M111" s="104" t="s">
        <v>1039</v>
      </c>
      <c r="N111" s="218"/>
      <c r="P111" s="104"/>
      <c r="R111" s="84" t="s">
        <v>1040</v>
      </c>
      <c r="S111" s="211">
        <v>2021</v>
      </c>
      <c r="T111" s="211">
        <v>2</v>
      </c>
      <c r="U111" s="97" t="s">
        <v>1039</v>
      </c>
      <c r="V111" s="219" t="s">
        <v>1219</v>
      </c>
      <c r="W111" s="212" t="s">
        <v>1220</v>
      </c>
      <c r="X111" s="213"/>
      <c r="Y111" s="213"/>
      <c r="Z111" s="213"/>
      <c r="AA111" s="214"/>
    </row>
    <row r="112" spans="1:27" ht="15.75" customHeight="1" x14ac:dyDescent="0.25">
      <c r="A112" s="4" t="s">
        <v>1259</v>
      </c>
      <c r="B112" s="212" t="s">
        <v>1260</v>
      </c>
      <c r="C112" s="213"/>
      <c r="D112" s="213"/>
      <c r="E112" s="213"/>
      <c r="F112" s="213"/>
      <c r="G112" s="213"/>
      <c r="H112" s="97" t="s">
        <v>1261</v>
      </c>
      <c r="I112" s="103" t="s">
        <v>1039</v>
      </c>
      <c r="J112" s="104" t="s">
        <v>1039</v>
      </c>
      <c r="M112" s="104" t="s">
        <v>1039</v>
      </c>
      <c r="P112" s="104"/>
      <c r="R112" s="84" t="s">
        <v>1262</v>
      </c>
      <c r="S112" s="211">
        <v>2021</v>
      </c>
      <c r="T112" s="211">
        <v>2</v>
      </c>
      <c r="U112" s="97" t="s">
        <v>1039</v>
      </c>
      <c r="V112" s="103" t="s">
        <v>1263</v>
      </c>
      <c r="W112" s="212" t="s">
        <v>1112</v>
      </c>
      <c r="X112" s="213"/>
      <c r="Y112" s="213"/>
      <c r="Z112" s="213"/>
      <c r="AA112" s="214"/>
    </row>
    <row r="113" spans="1:27" ht="15.75" customHeight="1" x14ac:dyDescent="0.25">
      <c r="A113" s="4" t="s">
        <v>1264</v>
      </c>
      <c r="B113" s="212" t="s">
        <v>1260</v>
      </c>
      <c r="C113" s="213"/>
      <c r="D113" s="213"/>
      <c r="E113" s="213"/>
      <c r="F113" s="213"/>
      <c r="G113" s="213"/>
      <c r="H113" s="97" t="s">
        <v>1261</v>
      </c>
      <c r="I113" s="103" t="s">
        <v>1039</v>
      </c>
      <c r="J113" s="104" t="s">
        <v>1039</v>
      </c>
      <c r="M113" s="104" t="s">
        <v>1039</v>
      </c>
      <c r="P113" s="104"/>
      <c r="R113" s="84" t="s">
        <v>1262</v>
      </c>
      <c r="S113" s="211">
        <v>2021</v>
      </c>
      <c r="T113" s="211">
        <v>2</v>
      </c>
      <c r="U113" s="97" t="s">
        <v>1039</v>
      </c>
      <c r="V113" s="103" t="s">
        <v>1263</v>
      </c>
      <c r="W113" s="212" t="s">
        <v>1112</v>
      </c>
      <c r="X113" s="213"/>
      <c r="Y113" s="213"/>
      <c r="Z113" s="213"/>
      <c r="AA113" s="214"/>
    </row>
    <row r="114" spans="1:27" ht="15.75" customHeight="1" x14ac:dyDescent="0.25">
      <c r="A114" s="4" t="s">
        <v>1265</v>
      </c>
      <c r="B114" s="212" t="s">
        <v>1260</v>
      </c>
      <c r="C114" s="213"/>
      <c r="D114" s="213"/>
      <c r="E114" s="213"/>
      <c r="F114" s="213"/>
      <c r="G114" s="213"/>
      <c r="H114" s="97" t="s">
        <v>1261</v>
      </c>
      <c r="I114" s="103" t="s">
        <v>1039</v>
      </c>
      <c r="J114" s="104" t="s">
        <v>1039</v>
      </c>
      <c r="M114" s="104" t="s">
        <v>1039</v>
      </c>
      <c r="P114" s="104"/>
      <c r="R114" s="84" t="s">
        <v>1262</v>
      </c>
      <c r="S114" s="211">
        <v>2021</v>
      </c>
      <c r="T114" s="211">
        <v>2</v>
      </c>
      <c r="U114" s="97" t="s">
        <v>1039</v>
      </c>
      <c r="V114" s="103" t="s">
        <v>1263</v>
      </c>
      <c r="W114" s="212" t="s">
        <v>1112</v>
      </c>
      <c r="X114" s="213"/>
      <c r="Y114" s="213"/>
      <c r="Z114" s="213"/>
      <c r="AA114" s="214"/>
    </row>
    <row r="115" spans="1:27" ht="15.75" customHeight="1" x14ac:dyDescent="0.25">
      <c r="A115" s="4" t="s">
        <v>1266</v>
      </c>
      <c r="B115" s="212" t="s">
        <v>1260</v>
      </c>
      <c r="C115" s="213"/>
      <c r="D115" s="213"/>
      <c r="E115" s="213"/>
      <c r="F115" s="213"/>
      <c r="G115" s="213"/>
      <c r="H115" s="97" t="s">
        <v>1267</v>
      </c>
      <c r="I115" s="103" t="s">
        <v>1039</v>
      </c>
      <c r="J115" s="104" t="s">
        <v>1039</v>
      </c>
      <c r="M115" s="104" t="s">
        <v>1039</v>
      </c>
      <c r="P115" s="104"/>
      <c r="R115" s="84" t="s">
        <v>1262</v>
      </c>
      <c r="S115" s="211">
        <v>2021</v>
      </c>
      <c r="T115" s="211">
        <v>2</v>
      </c>
      <c r="U115" s="97" t="s">
        <v>1039</v>
      </c>
      <c r="V115" s="103" t="s">
        <v>1263</v>
      </c>
      <c r="W115" s="212" t="s">
        <v>1112</v>
      </c>
      <c r="X115" s="213"/>
      <c r="Y115" s="213"/>
      <c r="Z115" s="213"/>
      <c r="AA115" s="214"/>
    </row>
    <row r="116" spans="1:27" ht="15.75" customHeight="1" x14ac:dyDescent="0.25">
      <c r="A116" s="4" t="s">
        <v>1268</v>
      </c>
      <c r="B116" s="212" t="s">
        <v>1260</v>
      </c>
      <c r="C116" s="213"/>
      <c r="D116" s="213"/>
      <c r="E116" s="213"/>
      <c r="F116" s="213"/>
      <c r="G116" s="213"/>
      <c r="H116" s="97" t="s">
        <v>1267</v>
      </c>
      <c r="I116" s="103" t="s">
        <v>1039</v>
      </c>
      <c r="J116" s="104" t="s">
        <v>1039</v>
      </c>
      <c r="M116" s="104" t="s">
        <v>1039</v>
      </c>
      <c r="P116" s="104"/>
      <c r="R116" s="84" t="s">
        <v>1262</v>
      </c>
      <c r="S116" s="211">
        <v>2021</v>
      </c>
      <c r="T116" s="211">
        <v>2</v>
      </c>
      <c r="U116" s="97" t="s">
        <v>1039</v>
      </c>
      <c r="V116" s="103" t="s">
        <v>1263</v>
      </c>
      <c r="W116" s="212" t="s">
        <v>1112</v>
      </c>
      <c r="X116" s="213"/>
      <c r="Y116" s="213"/>
      <c r="Z116" s="213"/>
      <c r="AA116" s="214"/>
    </row>
    <row r="117" spans="1:27" ht="15.75" customHeight="1" x14ac:dyDescent="0.25">
      <c r="A117" s="4" t="s">
        <v>1269</v>
      </c>
      <c r="B117" s="212" t="s">
        <v>1260</v>
      </c>
      <c r="C117" s="213"/>
      <c r="D117" s="213"/>
      <c r="E117" s="213"/>
      <c r="F117" s="213"/>
      <c r="G117" s="213"/>
      <c r="H117" s="97" t="s">
        <v>1270</v>
      </c>
      <c r="I117" s="103" t="s">
        <v>1039</v>
      </c>
      <c r="J117" s="104" t="s">
        <v>1039</v>
      </c>
      <c r="M117" s="104" t="s">
        <v>1039</v>
      </c>
      <c r="P117" s="104"/>
      <c r="R117" s="84" t="s">
        <v>1262</v>
      </c>
      <c r="S117" s="211">
        <v>2021</v>
      </c>
      <c r="T117" s="211">
        <v>2</v>
      </c>
      <c r="U117" s="97" t="s">
        <v>1039</v>
      </c>
      <c r="V117" s="103" t="s">
        <v>1263</v>
      </c>
      <c r="W117" s="212" t="s">
        <v>1112</v>
      </c>
      <c r="X117" s="213"/>
      <c r="Y117" s="213"/>
      <c r="Z117" s="213"/>
      <c r="AA117" s="214"/>
    </row>
    <row r="118" spans="1:27" ht="15.75" customHeight="1" x14ac:dyDescent="0.25">
      <c r="A118" s="4" t="s">
        <v>1271</v>
      </c>
      <c r="B118" s="212" t="s">
        <v>193</v>
      </c>
      <c r="C118" s="213"/>
      <c r="D118" s="213"/>
      <c r="E118" s="213"/>
      <c r="F118" s="213"/>
      <c r="G118" s="213"/>
      <c r="H118" s="97" t="s">
        <v>1270</v>
      </c>
      <c r="I118" s="103" t="s">
        <v>1039</v>
      </c>
      <c r="J118" s="104" t="s">
        <v>1039</v>
      </c>
      <c r="M118" s="104" t="s">
        <v>1039</v>
      </c>
      <c r="P118" s="104"/>
      <c r="R118" s="84" t="s">
        <v>1262</v>
      </c>
      <c r="S118" s="211">
        <v>2021</v>
      </c>
      <c r="T118" s="211">
        <v>2</v>
      </c>
      <c r="U118" s="97" t="s">
        <v>1039</v>
      </c>
      <c r="V118" s="103" t="s">
        <v>1263</v>
      </c>
      <c r="W118" s="212" t="s">
        <v>1112</v>
      </c>
      <c r="X118" s="213"/>
      <c r="Y118" s="213"/>
      <c r="Z118" s="213"/>
      <c r="AA118" s="214"/>
    </row>
    <row r="119" spans="1:27" ht="15.75" customHeight="1" x14ac:dyDescent="0.25">
      <c r="A119" s="4" t="s">
        <v>1272</v>
      </c>
      <c r="B119" s="212" t="s">
        <v>1260</v>
      </c>
      <c r="C119" s="213"/>
      <c r="D119" s="213"/>
      <c r="E119" s="213"/>
      <c r="F119" s="213"/>
      <c r="G119" s="213"/>
      <c r="H119" s="97" t="s">
        <v>1273</v>
      </c>
      <c r="I119" s="103" t="s">
        <v>1039</v>
      </c>
      <c r="J119" s="104" t="s">
        <v>1039</v>
      </c>
      <c r="M119" s="104" t="s">
        <v>1039</v>
      </c>
      <c r="P119" s="104"/>
      <c r="R119" s="84" t="s">
        <v>1262</v>
      </c>
      <c r="S119" s="211">
        <v>2021</v>
      </c>
      <c r="T119" s="211">
        <v>2</v>
      </c>
      <c r="U119" s="97" t="s">
        <v>1039</v>
      </c>
      <c r="V119" s="103" t="s">
        <v>1263</v>
      </c>
      <c r="W119" s="212" t="s">
        <v>1112</v>
      </c>
      <c r="X119" s="213"/>
      <c r="Y119" s="213"/>
      <c r="Z119" s="213"/>
      <c r="AA119" s="214"/>
    </row>
    <row r="120" spans="1:27" ht="15.75" customHeight="1" x14ac:dyDescent="0.25">
      <c r="A120" s="4" t="s">
        <v>1274</v>
      </c>
      <c r="B120" s="212" t="s">
        <v>193</v>
      </c>
      <c r="C120" s="213"/>
      <c r="D120" s="213"/>
      <c r="E120" s="213"/>
      <c r="F120" s="213"/>
      <c r="G120" s="213"/>
      <c r="H120" s="97" t="s">
        <v>1273</v>
      </c>
      <c r="I120" s="103" t="s">
        <v>1039</v>
      </c>
      <c r="J120" s="104" t="s">
        <v>1039</v>
      </c>
      <c r="M120" s="104" t="s">
        <v>1039</v>
      </c>
      <c r="P120" s="104"/>
      <c r="R120" s="84" t="s">
        <v>1262</v>
      </c>
      <c r="S120" s="211">
        <v>2021</v>
      </c>
      <c r="T120" s="211">
        <v>2</v>
      </c>
      <c r="U120" s="97" t="s">
        <v>1039</v>
      </c>
      <c r="V120" s="103" t="s">
        <v>1263</v>
      </c>
      <c r="W120" s="212" t="s">
        <v>1112</v>
      </c>
      <c r="X120" s="213"/>
      <c r="Y120" s="213"/>
      <c r="Z120" s="213"/>
      <c r="AA120" s="214"/>
    </row>
    <row r="121" spans="1:27" ht="15.75" customHeight="1" x14ac:dyDescent="0.25">
      <c r="A121" s="4" t="s">
        <v>1275</v>
      </c>
      <c r="B121" s="212" t="s">
        <v>1260</v>
      </c>
      <c r="C121" s="213"/>
      <c r="D121" s="213"/>
      <c r="E121" s="213"/>
      <c r="F121" s="213"/>
      <c r="G121" s="213"/>
      <c r="H121" s="97" t="s">
        <v>1267</v>
      </c>
      <c r="I121" s="103" t="s">
        <v>1039</v>
      </c>
      <c r="J121" s="104" t="s">
        <v>1039</v>
      </c>
      <c r="M121" s="104" t="s">
        <v>1039</v>
      </c>
      <c r="P121" s="104"/>
      <c r="R121" s="84" t="s">
        <v>1262</v>
      </c>
      <c r="S121" s="211">
        <v>2018</v>
      </c>
      <c r="T121" s="211">
        <v>5</v>
      </c>
      <c r="U121" s="97" t="s">
        <v>1039</v>
      </c>
      <c r="V121" s="103" t="s">
        <v>1263</v>
      </c>
      <c r="W121" s="212" t="s">
        <v>1112</v>
      </c>
      <c r="X121" s="213"/>
      <c r="Y121" s="213"/>
      <c r="Z121" s="213"/>
      <c r="AA121" s="214"/>
    </row>
    <row r="122" spans="1:27" ht="15.75" customHeight="1" x14ac:dyDescent="0.25">
      <c r="A122" s="4" t="s">
        <v>1276</v>
      </c>
      <c r="B122" s="212" t="s">
        <v>1260</v>
      </c>
      <c r="C122" s="213"/>
      <c r="D122" s="213"/>
      <c r="E122" s="213"/>
      <c r="F122" s="213"/>
      <c r="G122" s="213"/>
      <c r="H122" s="97" t="s">
        <v>1267</v>
      </c>
      <c r="I122" s="103" t="s">
        <v>1039</v>
      </c>
      <c r="J122" s="104" t="s">
        <v>1039</v>
      </c>
      <c r="M122" s="104" t="s">
        <v>1039</v>
      </c>
      <c r="P122" s="104"/>
      <c r="R122" s="84" t="s">
        <v>1262</v>
      </c>
      <c r="S122" s="211">
        <v>2021</v>
      </c>
      <c r="T122" s="211">
        <v>2</v>
      </c>
      <c r="U122" s="97" t="s">
        <v>1039</v>
      </c>
      <c r="V122" s="103" t="s">
        <v>1263</v>
      </c>
      <c r="W122" s="212" t="s">
        <v>1112</v>
      </c>
      <c r="X122" s="213"/>
      <c r="Y122" s="213"/>
      <c r="Z122" s="213"/>
      <c r="AA122" s="214"/>
    </row>
    <row r="123" spans="1:27" ht="15.75" customHeight="1" x14ac:dyDescent="0.25">
      <c r="A123" s="4" t="s">
        <v>1277</v>
      </c>
      <c r="B123" s="212" t="s">
        <v>1260</v>
      </c>
      <c r="C123" s="213"/>
      <c r="D123" s="213"/>
      <c r="E123" s="213"/>
      <c r="F123" s="213"/>
      <c r="G123" s="213"/>
      <c r="H123" s="97" t="s">
        <v>1267</v>
      </c>
      <c r="I123" s="103" t="s">
        <v>1039</v>
      </c>
      <c r="J123" s="104" t="s">
        <v>1039</v>
      </c>
      <c r="M123" s="104" t="s">
        <v>1039</v>
      </c>
      <c r="P123" s="104"/>
      <c r="R123" s="84" t="s">
        <v>1262</v>
      </c>
      <c r="S123" s="211">
        <v>2021</v>
      </c>
      <c r="T123" s="211">
        <v>2</v>
      </c>
      <c r="U123" s="97" t="s">
        <v>1039</v>
      </c>
      <c r="V123" s="103" t="s">
        <v>1263</v>
      </c>
      <c r="W123" s="212" t="s">
        <v>1112</v>
      </c>
      <c r="X123" s="213"/>
      <c r="Y123" s="213"/>
      <c r="Z123" s="213"/>
      <c r="AA123" s="214"/>
    </row>
    <row r="124" spans="1:27" ht="15.75" customHeight="1" x14ac:dyDescent="0.25">
      <c r="A124" s="4" t="s">
        <v>1278</v>
      </c>
      <c r="B124" s="212" t="s">
        <v>1260</v>
      </c>
      <c r="C124" s="213"/>
      <c r="D124" s="213"/>
      <c r="E124" s="213"/>
      <c r="F124" s="213"/>
      <c r="G124" s="213"/>
      <c r="H124" s="97" t="s">
        <v>1261</v>
      </c>
      <c r="I124" s="103" t="s">
        <v>1039</v>
      </c>
      <c r="J124" s="104" t="s">
        <v>1039</v>
      </c>
      <c r="M124" s="104" t="s">
        <v>1039</v>
      </c>
      <c r="P124" s="104"/>
      <c r="R124" s="84" t="s">
        <v>1262</v>
      </c>
      <c r="S124" s="211">
        <v>2020</v>
      </c>
      <c r="T124" s="211">
        <v>3</v>
      </c>
      <c r="U124" s="97" t="s">
        <v>1039</v>
      </c>
      <c r="V124" s="103" t="s">
        <v>1263</v>
      </c>
      <c r="W124" s="212" t="s">
        <v>1112</v>
      </c>
      <c r="X124" s="213"/>
      <c r="Y124" s="213"/>
      <c r="Z124" s="213"/>
      <c r="AA124" s="214"/>
    </row>
    <row r="125" spans="1:27" ht="15.75" customHeight="1" x14ac:dyDescent="0.25">
      <c r="A125" s="4" t="s">
        <v>1279</v>
      </c>
      <c r="B125" s="212" t="s">
        <v>193</v>
      </c>
      <c r="C125" s="213"/>
      <c r="D125" s="213"/>
      <c r="E125" s="213"/>
      <c r="F125" s="213"/>
      <c r="G125" s="213"/>
      <c r="H125" s="97" t="s">
        <v>1261</v>
      </c>
      <c r="I125" s="103" t="s">
        <v>1039</v>
      </c>
      <c r="J125" s="104" t="s">
        <v>1039</v>
      </c>
      <c r="M125" s="104" t="s">
        <v>1039</v>
      </c>
      <c r="P125" s="104"/>
      <c r="R125" s="84" t="s">
        <v>1262</v>
      </c>
      <c r="S125" s="211">
        <v>2020</v>
      </c>
      <c r="T125" s="211">
        <v>3</v>
      </c>
      <c r="U125" s="97" t="s">
        <v>1039</v>
      </c>
      <c r="V125" s="103" t="s">
        <v>1263</v>
      </c>
      <c r="W125" s="212" t="s">
        <v>1112</v>
      </c>
      <c r="X125" s="213"/>
      <c r="Y125" s="213"/>
      <c r="Z125" s="213"/>
      <c r="AA125" s="214"/>
    </row>
    <row r="126" spans="1:27" ht="15.75" customHeight="1" x14ac:dyDescent="0.25">
      <c r="A126" s="4" t="s">
        <v>1280</v>
      </c>
      <c r="B126" s="212" t="s">
        <v>1260</v>
      </c>
      <c r="C126" s="213"/>
      <c r="D126" s="213"/>
      <c r="E126" s="213"/>
      <c r="F126" s="213"/>
      <c r="G126" s="213"/>
      <c r="H126" s="97" t="s">
        <v>1267</v>
      </c>
      <c r="I126" s="103" t="s">
        <v>1039</v>
      </c>
      <c r="J126" s="104" t="s">
        <v>1039</v>
      </c>
      <c r="M126" s="104" t="s">
        <v>1039</v>
      </c>
      <c r="P126" s="104"/>
      <c r="R126" s="84" t="s">
        <v>1262</v>
      </c>
      <c r="S126" s="211">
        <v>2020</v>
      </c>
      <c r="T126" s="211">
        <v>3</v>
      </c>
      <c r="U126" s="97" t="s">
        <v>1039</v>
      </c>
      <c r="V126" s="103" t="s">
        <v>1263</v>
      </c>
      <c r="W126" s="212" t="s">
        <v>1112</v>
      </c>
      <c r="X126" s="213"/>
      <c r="Y126" s="213"/>
      <c r="Z126" s="213"/>
      <c r="AA126" s="214"/>
    </row>
    <row r="127" spans="1:27" ht="15.75" customHeight="1" x14ac:dyDescent="0.25">
      <c r="A127" s="4" t="s">
        <v>1281</v>
      </c>
      <c r="B127" s="212" t="s">
        <v>193</v>
      </c>
      <c r="C127" s="213"/>
      <c r="D127" s="213"/>
      <c r="E127" s="213"/>
      <c r="F127" s="213"/>
      <c r="G127" s="213"/>
      <c r="H127" s="97" t="s">
        <v>1267</v>
      </c>
      <c r="I127" s="103" t="s">
        <v>1039</v>
      </c>
      <c r="J127" s="104" t="s">
        <v>1039</v>
      </c>
      <c r="M127" s="104" t="s">
        <v>1039</v>
      </c>
      <c r="P127" s="104"/>
      <c r="R127" s="84" t="s">
        <v>1262</v>
      </c>
      <c r="S127" s="211">
        <v>2020</v>
      </c>
      <c r="T127" s="211">
        <v>3</v>
      </c>
      <c r="U127" s="97" t="s">
        <v>1039</v>
      </c>
      <c r="V127" s="103" t="s">
        <v>1263</v>
      </c>
      <c r="W127" s="212" t="s">
        <v>1112</v>
      </c>
      <c r="X127" s="213"/>
      <c r="Y127" s="213"/>
      <c r="Z127" s="213"/>
      <c r="AA127" s="214"/>
    </row>
    <row r="128" spans="1:27" ht="15.75" customHeight="1" x14ac:dyDescent="0.25">
      <c r="A128" s="4" t="s">
        <v>1282</v>
      </c>
      <c r="B128" s="212" t="s">
        <v>1260</v>
      </c>
      <c r="C128" s="213"/>
      <c r="D128" s="213"/>
      <c r="E128" s="213"/>
      <c r="F128" s="213"/>
      <c r="G128" s="213"/>
      <c r="H128" s="97" t="s">
        <v>1283</v>
      </c>
      <c r="I128" s="103" t="s">
        <v>1039</v>
      </c>
      <c r="J128" s="104" t="s">
        <v>1039</v>
      </c>
      <c r="M128" s="104" t="s">
        <v>1039</v>
      </c>
      <c r="P128" s="104"/>
      <c r="R128" s="84" t="s">
        <v>1262</v>
      </c>
      <c r="S128" s="211">
        <v>2020</v>
      </c>
      <c r="T128" s="211">
        <v>3</v>
      </c>
      <c r="U128" s="97" t="s">
        <v>1039</v>
      </c>
      <c r="V128" s="103" t="s">
        <v>1263</v>
      </c>
      <c r="W128" s="212" t="s">
        <v>1112</v>
      </c>
      <c r="X128" s="213"/>
      <c r="Y128" s="213"/>
      <c r="Z128" s="213"/>
      <c r="AA128" s="214"/>
    </row>
    <row r="129" spans="1:27" ht="15.75" customHeight="1" x14ac:dyDescent="0.25">
      <c r="A129" s="4" t="s">
        <v>1284</v>
      </c>
      <c r="B129" s="212" t="s">
        <v>193</v>
      </c>
      <c r="C129" s="213"/>
      <c r="D129" s="213"/>
      <c r="E129" s="213"/>
      <c r="F129" s="213"/>
      <c r="G129" s="213"/>
      <c r="H129" s="97" t="s">
        <v>1283</v>
      </c>
      <c r="I129" s="103" t="s">
        <v>1039</v>
      </c>
      <c r="J129" s="104" t="s">
        <v>1039</v>
      </c>
      <c r="M129" s="104" t="s">
        <v>1039</v>
      </c>
      <c r="P129" s="104"/>
      <c r="R129" s="84" t="s">
        <v>1262</v>
      </c>
      <c r="S129" s="211">
        <v>2020</v>
      </c>
      <c r="T129" s="211">
        <v>3</v>
      </c>
      <c r="U129" s="97" t="s">
        <v>1039</v>
      </c>
      <c r="V129" s="103" t="s">
        <v>1263</v>
      </c>
      <c r="W129" s="212" t="s">
        <v>1112</v>
      </c>
      <c r="X129" s="213"/>
      <c r="Y129" s="213"/>
      <c r="Z129" s="213"/>
      <c r="AA129" s="214"/>
    </row>
    <row r="130" spans="1:27" ht="15.75" customHeight="1" x14ac:dyDescent="0.25">
      <c r="A130" s="4" t="s">
        <v>1285</v>
      </c>
      <c r="B130" s="212" t="s">
        <v>1260</v>
      </c>
      <c r="C130" s="213"/>
      <c r="D130" s="213"/>
      <c r="E130" s="213"/>
      <c r="F130" s="213"/>
      <c r="G130" s="213"/>
      <c r="H130" s="97" t="s">
        <v>1286</v>
      </c>
      <c r="I130" s="103" t="s">
        <v>1039</v>
      </c>
      <c r="J130" s="104" t="s">
        <v>1039</v>
      </c>
      <c r="M130" s="104" t="s">
        <v>1039</v>
      </c>
      <c r="P130" s="104"/>
      <c r="R130" s="84" t="s">
        <v>1262</v>
      </c>
      <c r="S130" s="211">
        <v>2018</v>
      </c>
      <c r="T130" s="211">
        <v>5</v>
      </c>
      <c r="U130" s="97" t="s">
        <v>1039</v>
      </c>
      <c r="V130" s="103" t="s">
        <v>1263</v>
      </c>
      <c r="W130" s="212" t="s">
        <v>1112</v>
      </c>
      <c r="X130" s="213"/>
      <c r="Y130" s="213"/>
      <c r="Z130" s="213"/>
      <c r="AA130" s="214"/>
    </row>
    <row r="131" spans="1:27" ht="15.75" customHeight="1" x14ac:dyDescent="0.25">
      <c r="A131" s="4" t="s">
        <v>1287</v>
      </c>
      <c r="B131" s="212" t="s">
        <v>193</v>
      </c>
      <c r="C131" s="213"/>
      <c r="D131" s="213"/>
      <c r="E131" s="213"/>
      <c r="F131" s="213"/>
      <c r="G131" s="213"/>
      <c r="H131" s="97" t="s">
        <v>1286</v>
      </c>
      <c r="I131" s="103" t="s">
        <v>1039</v>
      </c>
      <c r="J131" s="104" t="s">
        <v>1039</v>
      </c>
      <c r="M131" s="104" t="s">
        <v>1039</v>
      </c>
      <c r="P131" s="104"/>
      <c r="R131" s="84" t="s">
        <v>1262</v>
      </c>
      <c r="S131" s="211">
        <v>2018</v>
      </c>
      <c r="T131" s="211">
        <v>5</v>
      </c>
      <c r="U131" s="97" t="s">
        <v>1039</v>
      </c>
      <c r="V131" s="103" t="s">
        <v>1263</v>
      </c>
      <c r="W131" s="212" t="s">
        <v>1112</v>
      </c>
      <c r="X131" s="213"/>
      <c r="Y131" s="213"/>
      <c r="Z131" s="213"/>
      <c r="AA131" s="214"/>
    </row>
    <row r="132" spans="1:27" ht="15.75" customHeight="1" x14ac:dyDescent="0.25">
      <c r="A132" s="4" t="s">
        <v>1288</v>
      </c>
      <c r="B132" s="212" t="s">
        <v>1260</v>
      </c>
      <c r="C132" s="213"/>
      <c r="D132" s="213"/>
      <c r="E132" s="213"/>
      <c r="F132" s="213"/>
      <c r="G132" s="213"/>
      <c r="H132" s="97" t="s">
        <v>1286</v>
      </c>
      <c r="I132" s="103" t="s">
        <v>1039</v>
      </c>
      <c r="J132" s="104" t="s">
        <v>1039</v>
      </c>
      <c r="M132" s="104" t="s">
        <v>1039</v>
      </c>
      <c r="P132" s="104"/>
      <c r="R132" s="84" t="s">
        <v>1262</v>
      </c>
      <c r="S132" s="211">
        <v>2018</v>
      </c>
      <c r="T132" s="211">
        <v>5</v>
      </c>
      <c r="U132" s="97" t="s">
        <v>1039</v>
      </c>
      <c r="V132" s="103" t="s">
        <v>1263</v>
      </c>
      <c r="W132" s="212" t="s">
        <v>1112</v>
      </c>
      <c r="X132" s="213"/>
      <c r="Y132" s="213"/>
      <c r="Z132" s="213"/>
      <c r="AA132" s="214"/>
    </row>
    <row r="133" spans="1:27" ht="15.75" customHeight="1" x14ac:dyDescent="0.25">
      <c r="A133" s="4" t="s">
        <v>1289</v>
      </c>
      <c r="B133" s="212" t="s">
        <v>193</v>
      </c>
      <c r="C133" s="213"/>
      <c r="D133" s="213"/>
      <c r="E133" s="213"/>
      <c r="F133" s="213"/>
      <c r="G133" s="213"/>
      <c r="H133" s="97" t="s">
        <v>1286</v>
      </c>
      <c r="I133" s="103" t="s">
        <v>1039</v>
      </c>
      <c r="J133" s="104" t="s">
        <v>1039</v>
      </c>
      <c r="M133" s="104" t="s">
        <v>1039</v>
      </c>
      <c r="P133" s="104"/>
      <c r="R133" s="84" t="s">
        <v>1262</v>
      </c>
      <c r="S133" s="211">
        <v>2019</v>
      </c>
      <c r="T133" s="211">
        <v>4</v>
      </c>
      <c r="U133" s="97" t="s">
        <v>1039</v>
      </c>
      <c r="V133" s="103" t="s">
        <v>1263</v>
      </c>
      <c r="W133" s="212" t="s">
        <v>1112</v>
      </c>
      <c r="X133" s="213"/>
      <c r="Y133" s="213"/>
      <c r="Z133" s="213"/>
      <c r="AA133" s="214"/>
    </row>
    <row r="134" spans="1:27" ht="15.75" customHeight="1" x14ac:dyDescent="0.25">
      <c r="A134" s="4" t="s">
        <v>1290</v>
      </c>
      <c r="B134" s="212" t="s">
        <v>1260</v>
      </c>
      <c r="C134" s="213"/>
      <c r="D134" s="213"/>
      <c r="E134" s="213"/>
      <c r="F134" s="213"/>
      <c r="G134" s="213"/>
      <c r="H134" s="97" t="s">
        <v>1286</v>
      </c>
      <c r="I134" s="103" t="s">
        <v>1039</v>
      </c>
      <c r="J134" s="104" t="s">
        <v>1039</v>
      </c>
      <c r="M134" s="104" t="s">
        <v>1039</v>
      </c>
      <c r="P134" s="104"/>
      <c r="R134" s="84" t="s">
        <v>1262</v>
      </c>
      <c r="S134" s="211">
        <v>2021</v>
      </c>
      <c r="T134" s="211">
        <v>2</v>
      </c>
      <c r="U134" s="97" t="s">
        <v>1039</v>
      </c>
      <c r="V134" s="103" t="s">
        <v>1263</v>
      </c>
      <c r="W134" s="212" t="s">
        <v>1112</v>
      </c>
      <c r="X134" s="213"/>
      <c r="Y134" s="213"/>
      <c r="Z134" s="213"/>
      <c r="AA134" s="214"/>
    </row>
    <row r="135" spans="1:27" ht="15.75" customHeight="1" x14ac:dyDescent="0.25">
      <c r="A135" s="4" t="s">
        <v>1291</v>
      </c>
      <c r="B135" s="212" t="s">
        <v>193</v>
      </c>
      <c r="C135" s="213"/>
      <c r="D135" s="213"/>
      <c r="E135" s="213"/>
      <c r="F135" s="213"/>
      <c r="G135" s="213"/>
      <c r="H135" s="97" t="s">
        <v>1286</v>
      </c>
      <c r="I135" s="103" t="s">
        <v>1039</v>
      </c>
      <c r="J135" s="104" t="s">
        <v>1039</v>
      </c>
      <c r="M135" s="104" t="s">
        <v>1039</v>
      </c>
      <c r="P135" s="104"/>
      <c r="R135" s="84" t="s">
        <v>1262</v>
      </c>
      <c r="S135" s="211">
        <v>2021</v>
      </c>
      <c r="T135" s="211">
        <v>2</v>
      </c>
      <c r="U135" s="97" t="s">
        <v>1039</v>
      </c>
      <c r="V135" s="103" t="s">
        <v>1263</v>
      </c>
      <c r="W135" s="212" t="s">
        <v>1112</v>
      </c>
      <c r="X135" s="213"/>
      <c r="Y135" s="213"/>
      <c r="Z135" s="213"/>
      <c r="AA135" s="214"/>
    </row>
    <row r="136" spans="1:27" ht="15.75" customHeight="1" x14ac:dyDescent="0.25">
      <c r="A136" s="4" t="s">
        <v>1292</v>
      </c>
      <c r="B136" s="212" t="s">
        <v>1260</v>
      </c>
      <c r="C136" s="213"/>
      <c r="D136" s="213"/>
      <c r="E136" s="213"/>
      <c r="F136" s="213"/>
      <c r="G136" s="213"/>
      <c r="H136" s="97" t="s">
        <v>1293</v>
      </c>
      <c r="I136" s="103" t="s">
        <v>1039</v>
      </c>
      <c r="J136" s="104" t="s">
        <v>1039</v>
      </c>
      <c r="M136" s="104" t="s">
        <v>1039</v>
      </c>
      <c r="P136" s="104"/>
      <c r="R136" s="84" t="s">
        <v>1262</v>
      </c>
      <c r="S136" s="211">
        <v>2021</v>
      </c>
      <c r="T136" s="211">
        <v>2</v>
      </c>
      <c r="U136" s="97" t="s">
        <v>1039</v>
      </c>
      <c r="V136" s="103" t="s">
        <v>1263</v>
      </c>
      <c r="W136" s="212" t="s">
        <v>1112</v>
      </c>
      <c r="X136" s="213"/>
      <c r="Y136" s="213"/>
      <c r="Z136" s="213"/>
      <c r="AA136" s="214"/>
    </row>
    <row r="137" spans="1:27" ht="15.75" customHeight="1" x14ac:dyDescent="0.25">
      <c r="A137" s="4" t="s">
        <v>1294</v>
      </c>
      <c r="B137" s="212" t="s">
        <v>193</v>
      </c>
      <c r="C137" s="213"/>
      <c r="D137" s="213"/>
      <c r="E137" s="213"/>
      <c r="F137" s="213"/>
      <c r="G137" s="213"/>
      <c r="H137" s="97" t="s">
        <v>1293</v>
      </c>
      <c r="I137" s="103" t="s">
        <v>1039</v>
      </c>
      <c r="J137" s="104" t="s">
        <v>1039</v>
      </c>
      <c r="M137" s="104" t="s">
        <v>1039</v>
      </c>
      <c r="P137" s="104"/>
      <c r="R137" s="84" t="s">
        <v>1262</v>
      </c>
      <c r="S137" s="211">
        <v>2021</v>
      </c>
      <c r="T137" s="211">
        <v>2</v>
      </c>
      <c r="U137" s="97" t="s">
        <v>1039</v>
      </c>
      <c r="V137" s="103" t="s">
        <v>1263</v>
      </c>
      <c r="W137" s="212" t="s">
        <v>1112</v>
      </c>
      <c r="X137" s="213"/>
      <c r="Y137" s="213"/>
      <c r="Z137" s="213"/>
      <c r="AA137" s="214"/>
    </row>
    <row r="138" spans="1:27" ht="15.75" customHeight="1" x14ac:dyDescent="0.25">
      <c r="A138" s="4" t="s">
        <v>1295</v>
      </c>
      <c r="B138" s="212" t="s">
        <v>1260</v>
      </c>
      <c r="C138" s="213"/>
      <c r="D138" s="213"/>
      <c r="E138" s="213"/>
      <c r="F138" s="213"/>
      <c r="G138" s="213"/>
      <c r="H138" s="97" t="s">
        <v>1296</v>
      </c>
      <c r="I138" s="103" t="s">
        <v>1039</v>
      </c>
      <c r="J138" s="104" t="s">
        <v>1039</v>
      </c>
      <c r="M138" s="104" t="s">
        <v>1039</v>
      </c>
      <c r="P138" s="104"/>
      <c r="R138" s="84" t="s">
        <v>1262</v>
      </c>
      <c r="S138" s="211">
        <v>2021</v>
      </c>
      <c r="T138" s="211">
        <v>2</v>
      </c>
      <c r="U138" s="97" t="s">
        <v>1039</v>
      </c>
      <c r="V138" s="103" t="s">
        <v>1263</v>
      </c>
      <c r="W138" s="212" t="s">
        <v>1112</v>
      </c>
      <c r="X138" s="213"/>
      <c r="Y138" s="213"/>
      <c r="Z138" s="213"/>
      <c r="AA138" s="214"/>
    </row>
    <row r="139" spans="1:27" ht="15.75" customHeight="1" x14ac:dyDescent="0.25">
      <c r="A139" s="4" t="s">
        <v>1297</v>
      </c>
      <c r="B139" s="212" t="s">
        <v>1260</v>
      </c>
      <c r="C139" s="213"/>
      <c r="D139" s="213"/>
      <c r="E139" s="213"/>
      <c r="F139" s="213"/>
      <c r="G139" s="213"/>
      <c r="H139" s="97" t="s">
        <v>1296</v>
      </c>
      <c r="I139" s="103" t="s">
        <v>1039</v>
      </c>
      <c r="J139" s="104" t="s">
        <v>1039</v>
      </c>
      <c r="M139" s="104" t="s">
        <v>1039</v>
      </c>
      <c r="P139" s="104"/>
      <c r="R139" s="84" t="s">
        <v>1262</v>
      </c>
      <c r="S139" s="211">
        <v>2021</v>
      </c>
      <c r="T139" s="211">
        <v>2</v>
      </c>
      <c r="U139" s="97" t="s">
        <v>1039</v>
      </c>
      <c r="V139" s="103" t="s">
        <v>1263</v>
      </c>
      <c r="W139" s="212" t="s">
        <v>1112</v>
      </c>
      <c r="X139" s="213"/>
      <c r="Y139" s="213"/>
      <c r="Z139" s="213"/>
      <c r="AA139" s="214"/>
    </row>
    <row r="140" spans="1:27" ht="15.75" customHeight="1" x14ac:dyDescent="0.25">
      <c r="A140" s="4" t="s">
        <v>1298</v>
      </c>
      <c r="B140" s="212" t="s">
        <v>1260</v>
      </c>
      <c r="C140" s="213"/>
      <c r="D140" s="213"/>
      <c r="E140" s="213"/>
      <c r="F140" s="213"/>
      <c r="G140" s="213"/>
      <c r="H140" s="97" t="s">
        <v>1296</v>
      </c>
      <c r="I140" s="103" t="s">
        <v>1039</v>
      </c>
      <c r="J140" s="104" t="s">
        <v>1039</v>
      </c>
      <c r="M140" s="104" t="s">
        <v>1039</v>
      </c>
      <c r="P140" s="104"/>
      <c r="R140" s="84" t="s">
        <v>1262</v>
      </c>
      <c r="S140" s="211">
        <v>2021</v>
      </c>
      <c r="T140" s="211">
        <v>2</v>
      </c>
      <c r="U140" s="97" t="s">
        <v>1039</v>
      </c>
      <c r="V140" s="103" t="s">
        <v>1263</v>
      </c>
      <c r="W140" s="212" t="s">
        <v>1112</v>
      </c>
      <c r="X140" s="213"/>
      <c r="Y140" s="213"/>
      <c r="Z140" s="213"/>
      <c r="AA140" s="214"/>
    </row>
    <row r="141" spans="1:27" ht="15.75" customHeight="1" x14ac:dyDescent="0.25">
      <c r="A141" s="4" t="s">
        <v>1299</v>
      </c>
      <c r="B141" s="212" t="s">
        <v>1260</v>
      </c>
      <c r="C141" s="213"/>
      <c r="D141" s="213"/>
      <c r="E141" s="213"/>
      <c r="F141" s="213"/>
      <c r="G141" s="213"/>
      <c r="H141" s="97" t="s">
        <v>1296</v>
      </c>
      <c r="I141" s="103" t="s">
        <v>1039</v>
      </c>
      <c r="J141" s="104" t="s">
        <v>1039</v>
      </c>
      <c r="M141" s="104" t="s">
        <v>1039</v>
      </c>
      <c r="P141" s="104"/>
      <c r="R141" s="84" t="s">
        <v>1262</v>
      </c>
      <c r="S141" s="211">
        <v>2021</v>
      </c>
      <c r="T141" s="211">
        <v>2</v>
      </c>
      <c r="U141" s="97" t="s">
        <v>1039</v>
      </c>
      <c r="V141" s="103" t="s">
        <v>1263</v>
      </c>
      <c r="W141" s="212" t="s">
        <v>1112</v>
      </c>
      <c r="X141" s="213"/>
      <c r="Y141" s="213"/>
      <c r="Z141" s="213"/>
      <c r="AA141" s="214"/>
    </row>
    <row r="142" spans="1:27" ht="15.75" customHeight="1" x14ac:dyDescent="0.25">
      <c r="A142" s="4" t="s">
        <v>1300</v>
      </c>
      <c r="B142" s="212" t="s">
        <v>1260</v>
      </c>
      <c r="C142" s="213"/>
      <c r="D142" s="213"/>
      <c r="E142" s="213"/>
      <c r="F142" s="213"/>
      <c r="G142" s="213"/>
      <c r="H142" s="97" t="s">
        <v>1296</v>
      </c>
      <c r="I142" s="103" t="s">
        <v>1039</v>
      </c>
      <c r="J142" s="104" t="s">
        <v>1039</v>
      </c>
      <c r="M142" s="104" t="s">
        <v>1039</v>
      </c>
      <c r="P142" s="104"/>
      <c r="R142" s="84" t="s">
        <v>1262</v>
      </c>
      <c r="S142" s="211">
        <v>2021</v>
      </c>
      <c r="T142" s="211">
        <v>2</v>
      </c>
      <c r="U142" s="97" t="s">
        <v>1039</v>
      </c>
      <c r="V142" s="103" t="s">
        <v>1263</v>
      </c>
      <c r="W142" s="212" t="s">
        <v>1112</v>
      </c>
      <c r="X142" s="213"/>
      <c r="Y142" s="213"/>
      <c r="Z142" s="213"/>
      <c r="AA142" s="214"/>
    </row>
    <row r="143" spans="1:27" ht="15.75" customHeight="1" x14ac:dyDescent="0.25">
      <c r="A143" s="4" t="s">
        <v>1301</v>
      </c>
      <c r="B143" s="212" t="s">
        <v>1260</v>
      </c>
      <c r="C143" s="213"/>
      <c r="D143" s="213"/>
      <c r="E143" s="213"/>
      <c r="F143" s="213"/>
      <c r="G143" s="213"/>
      <c r="H143" s="97" t="s">
        <v>1286</v>
      </c>
      <c r="I143" s="103" t="s">
        <v>1039</v>
      </c>
      <c r="J143" s="104" t="s">
        <v>1039</v>
      </c>
      <c r="M143" s="104" t="s">
        <v>1039</v>
      </c>
      <c r="P143" s="104"/>
      <c r="R143" s="84" t="s">
        <v>1262</v>
      </c>
      <c r="S143" s="211">
        <v>2019</v>
      </c>
      <c r="T143" s="211">
        <v>4</v>
      </c>
      <c r="U143" s="97" t="s">
        <v>1039</v>
      </c>
      <c r="V143" s="103" t="s">
        <v>1263</v>
      </c>
      <c r="W143" s="212" t="s">
        <v>1112</v>
      </c>
      <c r="X143" s="213"/>
      <c r="Y143" s="213"/>
      <c r="Z143" s="213"/>
      <c r="AA143" s="214"/>
    </row>
    <row r="144" spans="1:27" ht="15.75" customHeight="1" x14ac:dyDescent="0.25">
      <c r="A144" s="4" t="s">
        <v>1302</v>
      </c>
      <c r="B144" s="212" t="s">
        <v>1260</v>
      </c>
      <c r="C144" s="213"/>
      <c r="D144" s="213"/>
      <c r="E144" s="213"/>
      <c r="F144" s="213"/>
      <c r="G144" s="213"/>
      <c r="H144" s="97" t="s">
        <v>1303</v>
      </c>
      <c r="I144" s="103" t="s">
        <v>1039</v>
      </c>
      <c r="J144" s="104" t="s">
        <v>1039</v>
      </c>
      <c r="M144" s="104" t="s">
        <v>1039</v>
      </c>
      <c r="P144" s="104"/>
      <c r="R144" s="84" t="s">
        <v>1262</v>
      </c>
      <c r="S144" s="211">
        <v>2021</v>
      </c>
      <c r="T144" s="211">
        <v>2</v>
      </c>
      <c r="U144" s="97" t="s">
        <v>1039</v>
      </c>
      <c r="V144" s="103" t="s">
        <v>1263</v>
      </c>
      <c r="W144" s="212" t="s">
        <v>1112</v>
      </c>
      <c r="X144" s="213"/>
      <c r="Y144" s="213"/>
      <c r="Z144" s="213"/>
      <c r="AA144" s="214"/>
    </row>
    <row r="145" spans="1:27" ht="15.75" customHeight="1" x14ac:dyDescent="0.25">
      <c r="A145" s="4" t="s">
        <v>1304</v>
      </c>
      <c r="B145" s="212" t="s">
        <v>193</v>
      </c>
      <c r="C145" s="213"/>
      <c r="D145" s="213"/>
      <c r="E145" s="213"/>
      <c r="F145" s="213"/>
      <c r="G145" s="213"/>
      <c r="H145" s="97" t="s">
        <v>1303</v>
      </c>
      <c r="I145" s="103" t="s">
        <v>1039</v>
      </c>
      <c r="J145" s="104" t="s">
        <v>1039</v>
      </c>
      <c r="M145" s="104" t="s">
        <v>1039</v>
      </c>
      <c r="P145" s="104"/>
      <c r="R145" s="84" t="s">
        <v>1262</v>
      </c>
      <c r="S145" s="211">
        <v>2021</v>
      </c>
      <c r="T145" s="211">
        <v>2</v>
      </c>
      <c r="U145" s="97" t="s">
        <v>1039</v>
      </c>
      <c r="V145" s="103" t="s">
        <v>1263</v>
      </c>
      <c r="W145" s="212" t="s">
        <v>1112</v>
      </c>
      <c r="X145" s="213"/>
      <c r="Y145" s="213"/>
      <c r="Z145" s="213"/>
      <c r="AA145" s="214"/>
    </row>
    <row r="146" spans="1:27" ht="15.75" customHeight="1" x14ac:dyDescent="0.25">
      <c r="A146" s="4" t="s">
        <v>1305</v>
      </c>
      <c r="B146" s="212" t="s">
        <v>1260</v>
      </c>
      <c r="C146" s="213"/>
      <c r="D146" s="213"/>
      <c r="E146" s="213"/>
      <c r="F146" s="213"/>
      <c r="G146" s="213"/>
      <c r="H146" s="97" t="s">
        <v>1303</v>
      </c>
      <c r="I146" s="103" t="s">
        <v>1039</v>
      </c>
      <c r="J146" s="104" t="s">
        <v>1039</v>
      </c>
      <c r="M146" s="104" t="s">
        <v>1039</v>
      </c>
      <c r="P146" s="104"/>
      <c r="R146" s="84" t="s">
        <v>1262</v>
      </c>
      <c r="S146" s="211">
        <v>2021</v>
      </c>
      <c r="T146" s="211">
        <v>2</v>
      </c>
      <c r="U146" s="97" t="s">
        <v>1039</v>
      </c>
      <c r="V146" s="103" t="s">
        <v>1263</v>
      </c>
      <c r="W146" s="212" t="s">
        <v>1112</v>
      </c>
      <c r="X146" s="213"/>
      <c r="Y146" s="213"/>
      <c r="Z146" s="213"/>
      <c r="AA146" s="214"/>
    </row>
    <row r="147" spans="1:27" ht="15.75" customHeight="1" x14ac:dyDescent="0.25">
      <c r="A147" s="4" t="s">
        <v>1306</v>
      </c>
      <c r="B147" s="212" t="s">
        <v>1260</v>
      </c>
      <c r="C147" s="213"/>
      <c r="D147" s="213"/>
      <c r="E147" s="213"/>
      <c r="F147" s="213"/>
      <c r="G147" s="213"/>
      <c r="H147" s="97" t="s">
        <v>1307</v>
      </c>
      <c r="I147" s="103" t="s">
        <v>1039</v>
      </c>
      <c r="J147" s="104" t="s">
        <v>1039</v>
      </c>
      <c r="M147" s="104" t="s">
        <v>1039</v>
      </c>
      <c r="P147" s="104"/>
      <c r="R147" s="84" t="s">
        <v>1262</v>
      </c>
      <c r="S147" s="211">
        <v>2020</v>
      </c>
      <c r="T147" s="211">
        <v>3</v>
      </c>
      <c r="U147" s="97" t="s">
        <v>1039</v>
      </c>
      <c r="V147" s="103" t="s">
        <v>1263</v>
      </c>
      <c r="W147" s="212" t="s">
        <v>1112</v>
      </c>
      <c r="X147" s="213"/>
      <c r="Y147" s="213"/>
      <c r="Z147" s="213"/>
      <c r="AA147" s="214"/>
    </row>
    <row r="148" spans="1:27" ht="15.75" customHeight="1" x14ac:dyDescent="0.25">
      <c r="A148" s="4" t="s">
        <v>1308</v>
      </c>
      <c r="B148" s="212" t="s">
        <v>193</v>
      </c>
      <c r="C148" s="213"/>
      <c r="D148" s="213"/>
      <c r="E148" s="213"/>
      <c r="F148" s="213"/>
      <c r="G148" s="213"/>
      <c r="H148" s="97" t="s">
        <v>1307</v>
      </c>
      <c r="I148" s="103" t="s">
        <v>1039</v>
      </c>
      <c r="J148" s="104" t="s">
        <v>1039</v>
      </c>
      <c r="M148" s="104" t="s">
        <v>1039</v>
      </c>
      <c r="P148" s="104"/>
      <c r="R148" s="84" t="s">
        <v>1262</v>
      </c>
      <c r="S148" s="211">
        <v>2020</v>
      </c>
      <c r="T148" s="211">
        <v>3</v>
      </c>
      <c r="U148" s="97" t="s">
        <v>1039</v>
      </c>
      <c r="V148" s="103" t="s">
        <v>1263</v>
      </c>
      <c r="W148" s="212" t="s">
        <v>1112</v>
      </c>
      <c r="X148" s="213"/>
      <c r="Y148" s="213"/>
      <c r="Z148" s="213"/>
      <c r="AA148" s="214"/>
    </row>
    <row r="149" spans="1:27" ht="15.75" customHeight="1" x14ac:dyDescent="0.25">
      <c r="A149" s="4" t="s">
        <v>1309</v>
      </c>
      <c r="B149" s="212" t="s">
        <v>1260</v>
      </c>
      <c r="C149" s="213"/>
      <c r="D149" s="213"/>
      <c r="E149" s="213"/>
      <c r="F149" s="213"/>
      <c r="G149" s="213"/>
      <c r="H149" s="97" t="s">
        <v>1310</v>
      </c>
      <c r="I149" s="103" t="s">
        <v>1039</v>
      </c>
      <c r="J149" s="104" t="s">
        <v>1039</v>
      </c>
      <c r="M149" s="104" t="s">
        <v>1039</v>
      </c>
      <c r="P149" s="104"/>
      <c r="R149" s="84" t="s">
        <v>1262</v>
      </c>
      <c r="S149" s="211">
        <v>1999</v>
      </c>
      <c r="T149" s="211">
        <v>17</v>
      </c>
      <c r="U149" s="97" t="s">
        <v>1039</v>
      </c>
      <c r="V149" s="103" t="s">
        <v>1041</v>
      </c>
      <c r="W149" s="212" t="s">
        <v>1112</v>
      </c>
      <c r="X149" s="213"/>
      <c r="Y149" s="213"/>
      <c r="Z149" s="213"/>
      <c r="AA149" s="214"/>
    </row>
    <row r="150" spans="1:27" ht="15.75" customHeight="1" x14ac:dyDescent="0.25">
      <c r="A150" s="4" t="s">
        <v>1311</v>
      </c>
      <c r="B150" s="212" t="s">
        <v>1260</v>
      </c>
      <c r="C150" s="213"/>
      <c r="D150" s="213"/>
      <c r="E150" s="213"/>
      <c r="F150" s="213"/>
      <c r="G150" s="213"/>
      <c r="H150" s="97" t="s">
        <v>1312</v>
      </c>
      <c r="I150" s="103" t="s">
        <v>1039</v>
      </c>
      <c r="J150" s="104" t="s">
        <v>1039</v>
      </c>
      <c r="M150" s="104" t="s">
        <v>1039</v>
      </c>
      <c r="P150" s="104"/>
      <c r="R150" s="84" t="s">
        <v>1262</v>
      </c>
      <c r="S150" s="211">
        <v>2021</v>
      </c>
      <c r="T150" s="211">
        <v>2</v>
      </c>
      <c r="U150" s="97" t="s">
        <v>1039</v>
      </c>
      <c r="V150" s="103" t="s">
        <v>1041</v>
      </c>
      <c r="W150" s="212" t="s">
        <v>1112</v>
      </c>
      <c r="X150" s="213"/>
      <c r="Y150" s="213"/>
      <c r="Z150" s="213"/>
      <c r="AA150" s="214"/>
    </row>
    <row r="151" spans="1:27" ht="15.75" customHeight="1" x14ac:dyDescent="0.25">
      <c r="A151" s="4" t="s">
        <v>1313</v>
      </c>
      <c r="B151" s="212" t="s">
        <v>1260</v>
      </c>
      <c r="C151" s="213"/>
      <c r="D151" s="213"/>
      <c r="E151" s="213"/>
      <c r="F151" s="213"/>
      <c r="G151" s="213"/>
      <c r="H151" s="97" t="s">
        <v>1314</v>
      </c>
      <c r="I151" s="103" t="s">
        <v>1039</v>
      </c>
      <c r="J151" s="104" t="s">
        <v>1039</v>
      </c>
      <c r="M151" s="104" t="s">
        <v>1039</v>
      </c>
      <c r="P151" s="104"/>
      <c r="R151" s="84" t="s">
        <v>1262</v>
      </c>
      <c r="S151" s="211">
        <v>2015</v>
      </c>
      <c r="T151" s="211">
        <v>8</v>
      </c>
      <c r="U151" s="97" t="s">
        <v>1039</v>
      </c>
      <c r="V151" s="103" t="s">
        <v>1041</v>
      </c>
      <c r="W151" s="212" t="s">
        <v>1112</v>
      </c>
      <c r="X151" s="213"/>
      <c r="Y151" s="213"/>
      <c r="Z151" s="213"/>
      <c r="AA151" s="214"/>
    </row>
    <row r="152" spans="1:27" ht="15.75" customHeight="1" x14ac:dyDescent="0.25">
      <c r="A152" s="4" t="s">
        <v>1315</v>
      </c>
      <c r="B152" s="212" t="s">
        <v>1260</v>
      </c>
      <c r="C152" s="213"/>
      <c r="D152" s="213"/>
      <c r="E152" s="213"/>
      <c r="F152" s="213"/>
      <c r="G152" s="213"/>
      <c r="H152" s="97" t="s">
        <v>1316</v>
      </c>
      <c r="I152" s="103" t="s">
        <v>1039</v>
      </c>
      <c r="J152" s="104" t="s">
        <v>1039</v>
      </c>
      <c r="M152" s="104" t="s">
        <v>1039</v>
      </c>
      <c r="P152" s="104"/>
      <c r="R152" s="84" t="s">
        <v>1262</v>
      </c>
      <c r="S152" s="211">
        <v>2015</v>
      </c>
      <c r="T152" s="211">
        <v>8</v>
      </c>
      <c r="U152" s="97" t="s">
        <v>1039</v>
      </c>
      <c r="V152" s="103" t="s">
        <v>1041</v>
      </c>
      <c r="W152" s="212" t="s">
        <v>1112</v>
      </c>
      <c r="X152" s="213"/>
      <c r="Y152" s="213"/>
      <c r="Z152" s="213"/>
      <c r="AA152" s="214"/>
    </row>
    <row r="153" spans="1:27" ht="15.75" customHeight="1" x14ac:dyDescent="0.25">
      <c r="A153" s="4" t="s">
        <v>1317</v>
      </c>
      <c r="B153" s="212" t="s">
        <v>1260</v>
      </c>
      <c r="C153" s="213"/>
      <c r="D153" s="213"/>
      <c r="E153" s="213"/>
      <c r="F153" s="213"/>
      <c r="G153" s="213"/>
      <c r="H153" s="97" t="s">
        <v>1316</v>
      </c>
      <c r="I153" s="103" t="s">
        <v>1039</v>
      </c>
      <c r="J153" s="104" t="s">
        <v>1039</v>
      </c>
      <c r="M153" s="104" t="s">
        <v>1039</v>
      </c>
      <c r="P153" s="104"/>
      <c r="R153" s="84" t="s">
        <v>1262</v>
      </c>
      <c r="S153" s="211">
        <v>2015</v>
      </c>
      <c r="T153" s="211">
        <v>8</v>
      </c>
      <c r="U153" s="97" t="s">
        <v>1039</v>
      </c>
      <c r="V153" s="103" t="s">
        <v>1041</v>
      </c>
      <c r="W153" s="212" t="s">
        <v>1112</v>
      </c>
      <c r="X153" s="213"/>
      <c r="Y153" s="213"/>
      <c r="Z153" s="213"/>
      <c r="AA153" s="214"/>
    </row>
    <row r="154" spans="1:27" ht="15.75" customHeight="1" x14ac:dyDescent="0.25">
      <c r="A154" s="4" t="s">
        <v>1318</v>
      </c>
      <c r="B154" s="212" t="s">
        <v>1260</v>
      </c>
      <c r="C154" s="213"/>
      <c r="D154" s="213"/>
      <c r="E154" s="213"/>
      <c r="F154" s="213"/>
      <c r="G154" s="213"/>
      <c r="H154" s="97" t="s">
        <v>1319</v>
      </c>
      <c r="I154" s="103" t="s">
        <v>1039</v>
      </c>
      <c r="J154" s="104" t="s">
        <v>1039</v>
      </c>
      <c r="M154" s="104" t="s">
        <v>1039</v>
      </c>
      <c r="P154" s="104"/>
      <c r="R154" s="84" t="s">
        <v>1262</v>
      </c>
      <c r="S154" s="211">
        <v>2016</v>
      </c>
      <c r="T154" s="211">
        <v>7</v>
      </c>
      <c r="U154" s="97" t="s">
        <v>1039</v>
      </c>
      <c r="V154" s="103" t="s">
        <v>1041</v>
      </c>
      <c r="W154" s="212" t="s">
        <v>1112</v>
      </c>
      <c r="X154" s="213"/>
      <c r="Y154" s="213"/>
      <c r="Z154" s="213"/>
      <c r="AA154" s="214"/>
    </row>
    <row r="155" spans="1:27" ht="15.75" customHeight="1" x14ac:dyDescent="0.25">
      <c r="A155" s="4" t="s">
        <v>1320</v>
      </c>
      <c r="B155" s="212" t="s">
        <v>1260</v>
      </c>
      <c r="C155" s="213"/>
      <c r="D155" s="213"/>
      <c r="E155" s="213"/>
      <c r="F155" s="213"/>
      <c r="G155" s="213"/>
      <c r="H155" s="97" t="s">
        <v>1319</v>
      </c>
      <c r="I155" s="103" t="s">
        <v>1039</v>
      </c>
      <c r="J155" s="104" t="s">
        <v>1039</v>
      </c>
      <c r="M155" s="104" t="s">
        <v>1039</v>
      </c>
      <c r="P155" s="104"/>
      <c r="R155" s="84" t="s">
        <v>1262</v>
      </c>
      <c r="S155" s="211">
        <v>2016</v>
      </c>
      <c r="T155" s="211">
        <v>7</v>
      </c>
      <c r="U155" s="97" t="s">
        <v>1039</v>
      </c>
      <c r="V155" s="103" t="s">
        <v>1041</v>
      </c>
      <c r="W155" s="212" t="s">
        <v>1112</v>
      </c>
      <c r="X155" s="213"/>
      <c r="Y155" s="213"/>
      <c r="Z155" s="213"/>
      <c r="AA155" s="214"/>
    </row>
    <row r="156" spans="1:27" ht="15.75" customHeight="1" x14ac:dyDescent="0.25">
      <c r="A156" s="4" t="s">
        <v>1321</v>
      </c>
      <c r="B156" s="212" t="s">
        <v>1260</v>
      </c>
      <c r="C156" s="213"/>
      <c r="D156" s="213"/>
      <c r="E156" s="213"/>
      <c r="F156" s="213"/>
      <c r="G156" s="213"/>
      <c r="H156" s="97" t="s">
        <v>1319</v>
      </c>
      <c r="I156" s="103" t="s">
        <v>1039</v>
      </c>
      <c r="J156" s="104" t="s">
        <v>1039</v>
      </c>
      <c r="M156" s="104" t="s">
        <v>1039</v>
      </c>
      <c r="P156" s="104"/>
      <c r="R156" s="84" t="s">
        <v>1262</v>
      </c>
      <c r="S156" s="211">
        <v>2016</v>
      </c>
      <c r="T156" s="211">
        <v>7</v>
      </c>
      <c r="U156" s="97" t="s">
        <v>1039</v>
      </c>
      <c r="V156" s="103" t="s">
        <v>1041</v>
      </c>
      <c r="W156" s="212" t="s">
        <v>1112</v>
      </c>
      <c r="X156" s="213"/>
      <c r="Y156" s="213"/>
      <c r="Z156" s="213"/>
      <c r="AA156" s="214"/>
    </row>
    <row r="157" spans="1:27" ht="15.75" customHeight="1" x14ac:dyDescent="0.25">
      <c r="A157" s="4" t="s">
        <v>1322</v>
      </c>
      <c r="B157" s="212" t="s">
        <v>1260</v>
      </c>
      <c r="C157" s="213"/>
      <c r="D157" s="213"/>
      <c r="E157" s="213"/>
      <c r="F157" s="213"/>
      <c r="G157" s="213"/>
      <c r="H157" s="97" t="s">
        <v>1319</v>
      </c>
      <c r="I157" s="103" t="s">
        <v>1039</v>
      </c>
      <c r="J157" s="104" t="s">
        <v>1039</v>
      </c>
      <c r="M157" s="104" t="s">
        <v>1039</v>
      </c>
      <c r="P157" s="104"/>
      <c r="R157" s="84" t="s">
        <v>1262</v>
      </c>
      <c r="S157" s="211">
        <v>2016</v>
      </c>
      <c r="T157" s="211">
        <v>7</v>
      </c>
      <c r="U157" s="97" t="s">
        <v>1039</v>
      </c>
      <c r="V157" s="103" t="s">
        <v>1041</v>
      </c>
      <c r="W157" s="212" t="s">
        <v>1112</v>
      </c>
      <c r="X157" s="213"/>
      <c r="Y157" s="213"/>
      <c r="Z157" s="213"/>
      <c r="AA157" s="214"/>
    </row>
    <row r="158" spans="1:27" ht="15.75" customHeight="1" x14ac:dyDescent="0.25">
      <c r="A158" s="4" t="s">
        <v>1323</v>
      </c>
      <c r="B158" s="212" t="s">
        <v>1260</v>
      </c>
      <c r="C158" s="213"/>
      <c r="D158" s="213"/>
      <c r="E158" s="213"/>
      <c r="F158" s="213"/>
      <c r="G158" s="213"/>
      <c r="H158" s="97" t="s">
        <v>1324</v>
      </c>
      <c r="I158" s="103" t="s">
        <v>1039</v>
      </c>
      <c r="J158" s="104" t="s">
        <v>1039</v>
      </c>
      <c r="M158" s="104" t="s">
        <v>1039</v>
      </c>
      <c r="P158" s="104"/>
      <c r="R158" s="84" t="s">
        <v>1262</v>
      </c>
      <c r="S158" s="211">
        <v>2017</v>
      </c>
      <c r="T158" s="211">
        <v>6</v>
      </c>
      <c r="U158" s="97" t="s">
        <v>1039</v>
      </c>
      <c r="V158" s="103" t="s">
        <v>1041</v>
      </c>
      <c r="W158" s="212" t="s">
        <v>1112</v>
      </c>
      <c r="X158" s="213"/>
      <c r="Y158" s="213"/>
      <c r="Z158" s="213"/>
      <c r="AA158" s="214"/>
    </row>
    <row r="159" spans="1:27" ht="15.75" customHeight="1" x14ac:dyDescent="0.25">
      <c r="A159" s="4" t="s">
        <v>1325</v>
      </c>
      <c r="B159" s="212" t="s">
        <v>1260</v>
      </c>
      <c r="C159" s="213"/>
      <c r="D159" s="213"/>
      <c r="E159" s="213"/>
      <c r="F159" s="213"/>
      <c r="G159" s="213"/>
      <c r="H159" s="97" t="s">
        <v>1324</v>
      </c>
      <c r="I159" s="103" t="s">
        <v>1039</v>
      </c>
      <c r="J159" s="104" t="s">
        <v>1039</v>
      </c>
      <c r="M159" s="104" t="s">
        <v>1039</v>
      </c>
      <c r="P159" s="104"/>
      <c r="R159" s="84" t="s">
        <v>1262</v>
      </c>
      <c r="S159" s="211">
        <v>2017</v>
      </c>
      <c r="T159" s="211">
        <v>6</v>
      </c>
      <c r="U159" s="97" t="s">
        <v>1039</v>
      </c>
      <c r="V159" s="103" t="s">
        <v>1041</v>
      </c>
      <c r="W159" s="212" t="s">
        <v>1112</v>
      </c>
      <c r="X159" s="213"/>
      <c r="Y159" s="213"/>
      <c r="Z159" s="213"/>
      <c r="AA159" s="214"/>
    </row>
    <row r="160" spans="1:27" ht="15.75" customHeight="1" x14ac:dyDescent="0.25">
      <c r="A160" s="4" t="s">
        <v>1326</v>
      </c>
      <c r="B160" s="212" t="s">
        <v>1260</v>
      </c>
      <c r="C160" s="213"/>
      <c r="D160" s="213"/>
      <c r="E160" s="213"/>
      <c r="F160" s="213"/>
      <c r="G160" s="213"/>
      <c r="H160" s="97" t="s">
        <v>1324</v>
      </c>
      <c r="I160" s="103" t="s">
        <v>1039</v>
      </c>
      <c r="J160" s="104" t="s">
        <v>1039</v>
      </c>
      <c r="M160" s="104" t="s">
        <v>1039</v>
      </c>
      <c r="P160" s="104"/>
      <c r="R160" s="84" t="s">
        <v>1262</v>
      </c>
      <c r="S160" s="211">
        <v>2017</v>
      </c>
      <c r="T160" s="211">
        <v>6</v>
      </c>
      <c r="U160" s="97" t="s">
        <v>1039</v>
      </c>
      <c r="V160" s="103" t="s">
        <v>1041</v>
      </c>
      <c r="W160" s="212" t="s">
        <v>1112</v>
      </c>
      <c r="X160" s="213"/>
      <c r="Y160" s="213"/>
      <c r="Z160" s="213"/>
      <c r="AA160" s="214"/>
    </row>
    <row r="161" spans="1:27" ht="15.75" customHeight="1" x14ac:dyDescent="0.25">
      <c r="A161" s="4" t="s">
        <v>1327</v>
      </c>
      <c r="B161" s="212" t="s">
        <v>1260</v>
      </c>
      <c r="C161" s="213"/>
      <c r="D161" s="213"/>
      <c r="E161" s="213"/>
      <c r="F161" s="213"/>
      <c r="G161" s="213"/>
      <c r="H161" s="97" t="s">
        <v>1324</v>
      </c>
      <c r="I161" s="103" t="s">
        <v>1039</v>
      </c>
      <c r="J161" s="104" t="s">
        <v>1039</v>
      </c>
      <c r="M161" s="104" t="s">
        <v>1039</v>
      </c>
      <c r="P161" s="104"/>
      <c r="R161" s="84" t="s">
        <v>1262</v>
      </c>
      <c r="S161" s="211">
        <v>2017</v>
      </c>
      <c r="T161" s="211">
        <v>6</v>
      </c>
      <c r="U161" s="97" t="s">
        <v>1039</v>
      </c>
      <c r="V161" s="103" t="s">
        <v>1041</v>
      </c>
      <c r="W161" s="212" t="s">
        <v>1112</v>
      </c>
      <c r="X161" s="213"/>
      <c r="Y161" s="213"/>
      <c r="Z161" s="213"/>
      <c r="AA161" s="214"/>
    </row>
    <row r="162" spans="1:27" ht="15.75" customHeight="1" x14ac:dyDescent="0.25">
      <c r="A162" s="4" t="s">
        <v>1328</v>
      </c>
      <c r="B162" s="212" t="s">
        <v>1260</v>
      </c>
      <c r="C162" s="213"/>
      <c r="D162" s="213"/>
      <c r="E162" s="213"/>
      <c r="F162" s="213"/>
      <c r="G162" s="213"/>
      <c r="H162" s="97" t="s">
        <v>1324</v>
      </c>
      <c r="I162" s="103" t="s">
        <v>1039</v>
      </c>
      <c r="J162" s="104" t="s">
        <v>1039</v>
      </c>
      <c r="M162" s="104" t="s">
        <v>1039</v>
      </c>
      <c r="P162" s="104"/>
      <c r="R162" s="84" t="s">
        <v>1262</v>
      </c>
      <c r="S162" s="211">
        <v>2017</v>
      </c>
      <c r="T162" s="211">
        <v>6</v>
      </c>
      <c r="U162" s="97" t="s">
        <v>1039</v>
      </c>
      <c r="V162" s="103" t="s">
        <v>1041</v>
      </c>
      <c r="W162" s="212" t="s">
        <v>1112</v>
      </c>
      <c r="X162" s="213"/>
      <c r="Y162" s="213"/>
      <c r="Z162" s="213"/>
      <c r="AA162" s="214"/>
    </row>
    <row r="163" spans="1:27" ht="15.75" customHeight="1" x14ac:dyDescent="0.25">
      <c r="A163" s="4" t="s">
        <v>1329</v>
      </c>
      <c r="B163" s="212" t="s">
        <v>1260</v>
      </c>
      <c r="C163" s="213"/>
      <c r="D163" s="213"/>
      <c r="E163" s="213"/>
      <c r="F163" s="213"/>
      <c r="G163" s="213"/>
      <c r="H163" s="97" t="s">
        <v>1324</v>
      </c>
      <c r="I163" s="103" t="s">
        <v>1039</v>
      </c>
      <c r="J163" s="104" t="s">
        <v>1039</v>
      </c>
      <c r="M163" s="104" t="s">
        <v>1039</v>
      </c>
      <c r="P163" s="104"/>
      <c r="R163" s="84" t="s">
        <v>1262</v>
      </c>
      <c r="S163" s="211">
        <v>2017</v>
      </c>
      <c r="T163" s="211">
        <v>6</v>
      </c>
      <c r="U163" s="97" t="s">
        <v>1039</v>
      </c>
      <c r="V163" s="103" t="s">
        <v>1041</v>
      </c>
      <c r="W163" s="212" t="s">
        <v>1112</v>
      </c>
      <c r="X163" s="213"/>
      <c r="Y163" s="213"/>
      <c r="Z163" s="213"/>
      <c r="AA163" s="214"/>
    </row>
    <row r="164" spans="1:27" ht="15.75" customHeight="1" x14ac:dyDescent="0.25">
      <c r="A164" s="4" t="s">
        <v>1330</v>
      </c>
      <c r="B164" s="212" t="s">
        <v>1260</v>
      </c>
      <c r="C164" s="213"/>
      <c r="D164" s="213"/>
      <c r="E164" s="213"/>
      <c r="F164" s="213"/>
      <c r="G164" s="213"/>
      <c r="H164" s="97" t="s">
        <v>1324</v>
      </c>
      <c r="I164" s="103" t="s">
        <v>1039</v>
      </c>
      <c r="J164" s="104" t="s">
        <v>1039</v>
      </c>
      <c r="M164" s="104" t="s">
        <v>1039</v>
      </c>
      <c r="P164" s="104"/>
      <c r="R164" s="84" t="s">
        <v>1262</v>
      </c>
      <c r="S164" s="211">
        <v>2017</v>
      </c>
      <c r="T164" s="211">
        <v>6</v>
      </c>
      <c r="U164" s="97" t="s">
        <v>1039</v>
      </c>
      <c r="V164" s="103" t="s">
        <v>1041</v>
      </c>
      <c r="W164" s="212" t="s">
        <v>1112</v>
      </c>
      <c r="X164" s="213"/>
      <c r="Y164" s="213"/>
      <c r="Z164" s="213"/>
      <c r="AA164" s="214"/>
    </row>
    <row r="165" spans="1:27" ht="15.75" customHeight="1" x14ac:dyDescent="0.25">
      <c r="A165" s="4" t="s">
        <v>1331</v>
      </c>
      <c r="B165" s="212" t="s">
        <v>1260</v>
      </c>
      <c r="C165" s="213"/>
      <c r="D165" s="213"/>
      <c r="E165" s="213"/>
      <c r="F165" s="213"/>
      <c r="G165" s="213"/>
      <c r="H165" s="97" t="s">
        <v>1324</v>
      </c>
      <c r="I165" s="103" t="s">
        <v>1039</v>
      </c>
      <c r="J165" s="104" t="s">
        <v>1039</v>
      </c>
      <c r="M165" s="104" t="s">
        <v>1039</v>
      </c>
      <c r="P165" s="104"/>
      <c r="R165" s="84" t="s">
        <v>1262</v>
      </c>
      <c r="S165" s="211">
        <v>2017</v>
      </c>
      <c r="T165" s="211">
        <v>6</v>
      </c>
      <c r="U165" s="97" t="s">
        <v>1039</v>
      </c>
      <c r="V165" s="103" t="s">
        <v>1041</v>
      </c>
      <c r="W165" s="212" t="s">
        <v>1112</v>
      </c>
      <c r="X165" s="213"/>
      <c r="Y165" s="213"/>
      <c r="Z165" s="213"/>
      <c r="AA165" s="214"/>
    </row>
    <row r="166" spans="1:27" ht="15.75" customHeight="1" x14ac:dyDescent="0.25">
      <c r="A166" s="4" t="s">
        <v>1332</v>
      </c>
      <c r="B166" s="212" t="s">
        <v>1260</v>
      </c>
      <c r="C166" s="213"/>
      <c r="D166" s="213"/>
      <c r="E166" s="213"/>
      <c r="F166" s="213"/>
      <c r="G166" s="213"/>
      <c r="H166" s="97" t="s">
        <v>1324</v>
      </c>
      <c r="I166" s="103" t="s">
        <v>1039</v>
      </c>
      <c r="J166" s="104" t="s">
        <v>1039</v>
      </c>
      <c r="M166" s="104" t="s">
        <v>1039</v>
      </c>
      <c r="P166" s="104"/>
      <c r="R166" s="84" t="s">
        <v>1262</v>
      </c>
      <c r="S166" s="211">
        <v>2017</v>
      </c>
      <c r="T166" s="211">
        <v>6</v>
      </c>
      <c r="U166" s="97" t="s">
        <v>1039</v>
      </c>
      <c r="V166" s="103" t="s">
        <v>1041</v>
      </c>
      <c r="W166" s="212" t="s">
        <v>1112</v>
      </c>
      <c r="X166" s="213"/>
      <c r="Y166" s="213"/>
      <c r="Z166" s="213"/>
      <c r="AA166" s="214"/>
    </row>
    <row r="167" spans="1:27" ht="15.75" customHeight="1" x14ac:dyDescent="0.25">
      <c r="A167" s="4" t="s">
        <v>1333</v>
      </c>
      <c r="B167" s="212" t="s">
        <v>1260</v>
      </c>
      <c r="C167" s="213"/>
      <c r="D167" s="213"/>
      <c r="E167" s="213"/>
      <c r="F167" s="213"/>
      <c r="G167" s="213"/>
      <c r="H167" s="97" t="s">
        <v>1324</v>
      </c>
      <c r="I167" s="103" t="s">
        <v>1039</v>
      </c>
      <c r="J167" s="104" t="s">
        <v>1039</v>
      </c>
      <c r="M167" s="104" t="s">
        <v>1039</v>
      </c>
      <c r="P167" s="104"/>
      <c r="R167" s="84" t="s">
        <v>1262</v>
      </c>
      <c r="S167" s="211">
        <v>2017</v>
      </c>
      <c r="T167" s="211">
        <v>6</v>
      </c>
      <c r="U167" s="97" t="s">
        <v>1039</v>
      </c>
      <c r="V167" s="103" t="s">
        <v>1041</v>
      </c>
      <c r="W167" s="212" t="s">
        <v>1112</v>
      </c>
      <c r="X167" s="213"/>
      <c r="Y167" s="213"/>
      <c r="Z167" s="213"/>
      <c r="AA167" s="214"/>
    </row>
    <row r="168" spans="1:27" ht="15.75" customHeight="1" x14ac:dyDescent="0.25">
      <c r="A168" s="4" t="s">
        <v>1334</v>
      </c>
      <c r="B168" s="212" t="s">
        <v>1260</v>
      </c>
      <c r="C168" s="213"/>
      <c r="D168" s="213"/>
      <c r="E168" s="213"/>
      <c r="F168" s="213"/>
      <c r="G168" s="213"/>
      <c r="H168" s="97" t="s">
        <v>1324</v>
      </c>
      <c r="I168" s="103" t="s">
        <v>1039</v>
      </c>
      <c r="J168" s="104" t="s">
        <v>1039</v>
      </c>
      <c r="M168" s="104" t="s">
        <v>1039</v>
      </c>
      <c r="P168" s="104"/>
      <c r="R168" s="84" t="s">
        <v>1262</v>
      </c>
      <c r="S168" s="211">
        <v>2018</v>
      </c>
      <c r="T168" s="211">
        <v>5</v>
      </c>
      <c r="U168" s="97" t="s">
        <v>1039</v>
      </c>
      <c r="V168" s="103" t="s">
        <v>1041</v>
      </c>
      <c r="W168" s="212" t="s">
        <v>1112</v>
      </c>
      <c r="X168" s="213"/>
      <c r="Y168" s="213"/>
      <c r="Z168" s="213"/>
      <c r="AA168" s="214"/>
    </row>
    <row r="169" spans="1:27" ht="15.75" customHeight="1" x14ac:dyDescent="0.25">
      <c r="A169" s="4" t="s">
        <v>1335</v>
      </c>
      <c r="B169" s="212" t="s">
        <v>1260</v>
      </c>
      <c r="C169" s="213"/>
      <c r="D169" s="213"/>
      <c r="E169" s="213"/>
      <c r="F169" s="213"/>
      <c r="G169" s="213"/>
      <c r="H169" s="97" t="s">
        <v>1336</v>
      </c>
      <c r="I169" s="103" t="s">
        <v>1039</v>
      </c>
      <c r="J169" s="104" t="s">
        <v>1039</v>
      </c>
      <c r="M169" s="104" t="s">
        <v>1039</v>
      </c>
      <c r="P169" s="104"/>
      <c r="R169" s="84" t="s">
        <v>1262</v>
      </c>
      <c r="S169" s="211">
        <v>2017</v>
      </c>
      <c r="T169" s="211">
        <v>6</v>
      </c>
      <c r="U169" s="97" t="s">
        <v>1039</v>
      </c>
      <c r="V169" s="103" t="s">
        <v>1041</v>
      </c>
      <c r="W169" s="212" t="s">
        <v>1112</v>
      </c>
      <c r="X169" s="213"/>
      <c r="Y169" s="213"/>
      <c r="Z169" s="213"/>
      <c r="AA169" s="214"/>
    </row>
    <row r="170" spans="1:27" ht="15.75" customHeight="1" x14ac:dyDescent="0.25">
      <c r="A170" s="4" t="s">
        <v>1337</v>
      </c>
      <c r="B170" s="212" t="s">
        <v>1260</v>
      </c>
      <c r="C170" s="213"/>
      <c r="D170" s="213"/>
      <c r="E170" s="213"/>
      <c r="F170" s="213"/>
      <c r="G170" s="213"/>
      <c r="H170" s="97" t="s">
        <v>1338</v>
      </c>
      <c r="I170" s="103" t="s">
        <v>1039</v>
      </c>
      <c r="J170" s="104" t="s">
        <v>1039</v>
      </c>
      <c r="M170" s="104" t="s">
        <v>1039</v>
      </c>
      <c r="P170" s="104"/>
      <c r="R170" s="84" t="s">
        <v>1262</v>
      </c>
      <c r="S170" s="211">
        <v>2017</v>
      </c>
      <c r="T170" s="211">
        <v>6</v>
      </c>
      <c r="U170" s="97" t="s">
        <v>1039</v>
      </c>
      <c r="V170" s="103" t="s">
        <v>1041</v>
      </c>
      <c r="W170" s="212" t="s">
        <v>1112</v>
      </c>
      <c r="X170" s="213"/>
      <c r="Y170" s="213"/>
      <c r="Z170" s="213"/>
      <c r="AA170" s="214"/>
    </row>
    <row r="171" spans="1:27" ht="15.75" customHeight="1" x14ac:dyDescent="0.25">
      <c r="A171" s="4" t="s">
        <v>1339</v>
      </c>
      <c r="B171" s="212" t="s">
        <v>1260</v>
      </c>
      <c r="C171" s="213"/>
      <c r="D171" s="213"/>
      <c r="E171" s="213"/>
      <c r="F171" s="213"/>
      <c r="G171" s="213"/>
      <c r="H171" s="97" t="s">
        <v>1340</v>
      </c>
      <c r="I171" s="103" t="s">
        <v>1039</v>
      </c>
      <c r="J171" s="104" t="s">
        <v>1039</v>
      </c>
      <c r="M171" s="104" t="s">
        <v>1039</v>
      </c>
      <c r="P171" s="104"/>
      <c r="R171" s="84" t="s">
        <v>1262</v>
      </c>
      <c r="S171" s="211">
        <v>2017</v>
      </c>
      <c r="T171" s="211">
        <v>6</v>
      </c>
      <c r="U171" s="97" t="s">
        <v>1039</v>
      </c>
      <c r="V171" s="103" t="s">
        <v>1041</v>
      </c>
      <c r="W171" s="212" t="s">
        <v>1112</v>
      </c>
      <c r="X171" s="213"/>
      <c r="Y171" s="213"/>
      <c r="Z171" s="213"/>
      <c r="AA171" s="214"/>
    </row>
    <row r="172" spans="1:27" ht="15.75" customHeight="1" x14ac:dyDescent="0.25">
      <c r="A172" s="4" t="s">
        <v>1341</v>
      </c>
      <c r="B172" s="212" t="s">
        <v>1260</v>
      </c>
      <c r="C172" s="213"/>
      <c r="D172" s="213"/>
      <c r="E172" s="213"/>
      <c r="F172" s="213"/>
      <c r="G172" s="213"/>
      <c r="H172" s="96" t="s">
        <v>1342</v>
      </c>
      <c r="I172" s="103" t="s">
        <v>1039</v>
      </c>
      <c r="J172" s="104" t="s">
        <v>1039</v>
      </c>
      <c r="K172" s="96"/>
      <c r="L172" s="96"/>
      <c r="M172" s="104" t="s">
        <v>1039</v>
      </c>
      <c r="N172" s="96"/>
      <c r="O172" s="96"/>
      <c r="P172" s="104"/>
      <c r="Q172" s="96"/>
      <c r="R172" s="84" t="s">
        <v>1262</v>
      </c>
      <c r="S172" s="211">
        <v>2021</v>
      </c>
      <c r="T172" s="211">
        <v>2</v>
      </c>
      <c r="U172" s="97" t="s">
        <v>1039</v>
      </c>
      <c r="V172" s="103" t="s">
        <v>1041</v>
      </c>
      <c r="W172" s="212" t="s">
        <v>1112</v>
      </c>
      <c r="X172" s="213"/>
      <c r="Y172" s="213"/>
      <c r="Z172" s="213"/>
      <c r="AA172" s="214"/>
    </row>
    <row r="173" spans="1:27" ht="15.75" customHeight="1" x14ac:dyDescent="0.25">
      <c r="A173" s="4" t="s">
        <v>1343</v>
      </c>
      <c r="B173" s="212" t="s">
        <v>1260</v>
      </c>
      <c r="C173" s="213"/>
      <c r="D173" s="213"/>
      <c r="E173" s="213"/>
      <c r="F173" s="213"/>
      <c r="G173" s="213"/>
      <c r="H173" s="97" t="s">
        <v>1344</v>
      </c>
      <c r="I173" s="103" t="s">
        <v>1039</v>
      </c>
      <c r="J173" s="104" t="s">
        <v>1039</v>
      </c>
      <c r="M173" s="104" t="s">
        <v>1039</v>
      </c>
      <c r="P173" s="104"/>
      <c r="R173" s="84" t="s">
        <v>1262</v>
      </c>
      <c r="S173" s="211">
        <v>2016</v>
      </c>
      <c r="T173" s="211">
        <v>7</v>
      </c>
      <c r="U173" s="97" t="s">
        <v>1039</v>
      </c>
      <c r="V173" s="103" t="s">
        <v>1041</v>
      </c>
      <c r="W173" s="212" t="s">
        <v>1112</v>
      </c>
      <c r="X173" s="213"/>
      <c r="Y173" s="213"/>
      <c r="Z173" s="213"/>
      <c r="AA173" s="214"/>
    </row>
    <row r="174" spans="1:27" ht="15.75" customHeight="1" x14ac:dyDescent="0.25">
      <c r="A174" s="4" t="s">
        <v>1345</v>
      </c>
      <c r="B174" s="212" t="s">
        <v>1260</v>
      </c>
      <c r="C174" s="213"/>
      <c r="D174" s="213"/>
      <c r="E174" s="213"/>
      <c r="F174" s="213"/>
      <c r="G174" s="213"/>
      <c r="H174" s="218" t="s">
        <v>1344</v>
      </c>
      <c r="I174" s="103" t="s">
        <v>1039</v>
      </c>
      <c r="J174" s="104" t="s">
        <v>1039</v>
      </c>
      <c r="K174" s="218"/>
      <c r="L174" s="218"/>
      <c r="M174" s="104" t="s">
        <v>1039</v>
      </c>
      <c r="N174" s="218"/>
      <c r="O174" s="218"/>
      <c r="P174" s="104"/>
      <c r="Q174" s="218"/>
      <c r="R174" s="84" t="s">
        <v>1262</v>
      </c>
      <c r="S174" s="211">
        <v>2016</v>
      </c>
      <c r="T174" s="211">
        <v>7</v>
      </c>
      <c r="U174" s="97" t="s">
        <v>1039</v>
      </c>
      <c r="V174" s="103" t="s">
        <v>1041</v>
      </c>
      <c r="W174" s="212" t="s">
        <v>1112</v>
      </c>
      <c r="X174" s="213"/>
      <c r="Y174" s="213"/>
      <c r="Z174" s="213"/>
      <c r="AA174" s="214"/>
    </row>
    <row r="175" spans="1:27" ht="15.75" customHeight="1" x14ac:dyDescent="0.25">
      <c r="A175" s="4" t="s">
        <v>1346</v>
      </c>
      <c r="B175" s="212" t="s">
        <v>1260</v>
      </c>
      <c r="C175" s="213"/>
      <c r="D175" s="213"/>
      <c r="E175" s="213"/>
      <c r="F175" s="213"/>
      <c r="G175" s="213"/>
      <c r="H175" s="97" t="s">
        <v>1344</v>
      </c>
      <c r="I175" s="103" t="s">
        <v>1039</v>
      </c>
      <c r="J175" s="104" t="s">
        <v>1039</v>
      </c>
      <c r="M175" s="104" t="s">
        <v>1039</v>
      </c>
      <c r="P175" s="104"/>
      <c r="R175" s="84" t="s">
        <v>1262</v>
      </c>
      <c r="S175" s="211">
        <v>2016</v>
      </c>
      <c r="T175" s="211">
        <v>7</v>
      </c>
      <c r="U175" s="97" t="s">
        <v>1039</v>
      </c>
      <c r="V175" s="103" t="s">
        <v>1041</v>
      </c>
      <c r="W175" s="212" t="s">
        <v>1112</v>
      </c>
      <c r="X175" s="213"/>
      <c r="Y175" s="213"/>
      <c r="Z175" s="213"/>
      <c r="AA175" s="214"/>
    </row>
    <row r="176" spans="1:27" ht="15.75" customHeight="1" x14ac:dyDescent="0.25">
      <c r="A176" s="4" t="s">
        <v>1347</v>
      </c>
      <c r="B176" s="212" t="s">
        <v>1260</v>
      </c>
      <c r="C176" s="213"/>
      <c r="D176" s="213"/>
      <c r="E176" s="213"/>
      <c r="F176" s="213"/>
      <c r="G176" s="213"/>
      <c r="H176" s="97" t="s">
        <v>1338</v>
      </c>
      <c r="I176" s="103" t="s">
        <v>1039</v>
      </c>
      <c r="J176" s="104" t="s">
        <v>1039</v>
      </c>
      <c r="M176" s="104" t="s">
        <v>1039</v>
      </c>
      <c r="P176" s="104"/>
      <c r="R176" s="84" t="s">
        <v>1262</v>
      </c>
      <c r="S176" s="211">
        <v>2017</v>
      </c>
      <c r="T176" s="211">
        <v>6</v>
      </c>
      <c r="U176" s="97" t="s">
        <v>1039</v>
      </c>
      <c r="V176" s="103" t="s">
        <v>1041</v>
      </c>
      <c r="W176" s="212" t="s">
        <v>1112</v>
      </c>
      <c r="X176" s="213"/>
      <c r="Y176" s="213"/>
      <c r="Z176" s="213"/>
      <c r="AA176" s="214"/>
    </row>
    <row r="177" spans="1:27" ht="15.75" customHeight="1" x14ac:dyDescent="0.25">
      <c r="A177" s="4" t="s">
        <v>1348</v>
      </c>
      <c r="B177" s="212" t="s">
        <v>1260</v>
      </c>
      <c r="C177" s="213"/>
      <c r="D177" s="213"/>
      <c r="E177" s="213"/>
      <c r="F177" s="213"/>
      <c r="G177" s="213"/>
      <c r="H177" s="97" t="s">
        <v>1349</v>
      </c>
      <c r="I177" s="103" t="s">
        <v>1039</v>
      </c>
      <c r="J177" s="104" t="s">
        <v>1039</v>
      </c>
      <c r="M177" s="104" t="s">
        <v>1039</v>
      </c>
      <c r="P177" s="104"/>
      <c r="R177" s="84" t="s">
        <v>1262</v>
      </c>
      <c r="S177" s="211">
        <v>2015</v>
      </c>
      <c r="T177" s="211">
        <v>8</v>
      </c>
      <c r="U177" s="97" t="s">
        <v>1039</v>
      </c>
      <c r="V177" s="103" t="s">
        <v>1041</v>
      </c>
      <c r="W177" s="212" t="s">
        <v>1112</v>
      </c>
      <c r="X177" s="213"/>
      <c r="Y177" s="213"/>
      <c r="Z177" s="213"/>
      <c r="AA177" s="214"/>
    </row>
    <row r="178" spans="1:27" ht="15.75" customHeight="1" x14ac:dyDescent="0.25">
      <c r="A178" s="4" t="s">
        <v>1350</v>
      </c>
      <c r="B178" s="212" t="s">
        <v>1260</v>
      </c>
      <c r="C178" s="213"/>
      <c r="D178" s="213"/>
      <c r="E178" s="213"/>
      <c r="F178" s="213"/>
      <c r="G178" s="213"/>
      <c r="H178" s="97" t="s">
        <v>1349</v>
      </c>
      <c r="I178" s="103" t="s">
        <v>1039</v>
      </c>
      <c r="J178" s="104" t="s">
        <v>1039</v>
      </c>
      <c r="M178" s="104" t="s">
        <v>1039</v>
      </c>
      <c r="P178" s="104"/>
      <c r="R178" s="84" t="s">
        <v>1262</v>
      </c>
      <c r="S178" s="211">
        <v>2015</v>
      </c>
      <c r="T178" s="211">
        <v>8</v>
      </c>
      <c r="U178" s="97" t="s">
        <v>1039</v>
      </c>
      <c r="V178" s="103" t="s">
        <v>1041</v>
      </c>
      <c r="W178" s="212" t="s">
        <v>1112</v>
      </c>
      <c r="X178" s="213"/>
      <c r="Y178" s="213"/>
      <c r="Z178" s="213"/>
      <c r="AA178" s="214"/>
    </row>
    <row r="179" spans="1:27" ht="15.75" customHeight="1" x14ac:dyDescent="0.25">
      <c r="A179" s="4" t="s">
        <v>1351</v>
      </c>
      <c r="B179" s="212" t="s">
        <v>1260</v>
      </c>
      <c r="C179" s="213"/>
      <c r="D179" s="213"/>
      <c r="E179" s="213"/>
      <c r="F179" s="213"/>
      <c r="G179" s="213"/>
      <c r="H179" s="97" t="s">
        <v>1349</v>
      </c>
      <c r="I179" s="103" t="s">
        <v>1039</v>
      </c>
      <c r="J179" s="104" t="s">
        <v>1039</v>
      </c>
      <c r="M179" s="104" t="s">
        <v>1039</v>
      </c>
      <c r="P179" s="104"/>
      <c r="R179" s="84" t="s">
        <v>1262</v>
      </c>
      <c r="S179" s="211">
        <v>2015</v>
      </c>
      <c r="T179" s="211">
        <v>8</v>
      </c>
      <c r="U179" s="97" t="s">
        <v>1039</v>
      </c>
      <c r="V179" s="103" t="s">
        <v>1041</v>
      </c>
      <c r="W179" s="212" t="s">
        <v>1112</v>
      </c>
      <c r="X179" s="213"/>
      <c r="Y179" s="213"/>
      <c r="Z179" s="213"/>
      <c r="AA179" s="214"/>
    </row>
    <row r="180" spans="1:27" ht="15.75" customHeight="1" x14ac:dyDescent="0.25">
      <c r="A180" s="4" t="s">
        <v>1352</v>
      </c>
      <c r="B180" s="212" t="s">
        <v>1260</v>
      </c>
      <c r="C180" s="213"/>
      <c r="D180" s="213"/>
      <c r="E180" s="213"/>
      <c r="F180" s="213"/>
      <c r="G180" s="213"/>
      <c r="H180" s="97" t="s">
        <v>1349</v>
      </c>
      <c r="I180" s="103" t="s">
        <v>1039</v>
      </c>
      <c r="J180" s="104" t="s">
        <v>1039</v>
      </c>
      <c r="M180" s="104" t="s">
        <v>1039</v>
      </c>
      <c r="P180" s="104"/>
      <c r="R180" s="84" t="s">
        <v>1262</v>
      </c>
      <c r="S180" s="211">
        <v>2015</v>
      </c>
      <c r="T180" s="211">
        <v>8</v>
      </c>
      <c r="U180" s="97" t="s">
        <v>1039</v>
      </c>
      <c r="V180" s="103" t="s">
        <v>1041</v>
      </c>
      <c r="W180" s="212" t="s">
        <v>1112</v>
      </c>
      <c r="X180" s="213"/>
      <c r="Y180" s="213"/>
      <c r="Z180" s="213"/>
      <c r="AA180" s="214"/>
    </row>
    <row r="181" spans="1:27" ht="15.75" customHeight="1" x14ac:dyDescent="0.25">
      <c r="A181" s="4" t="s">
        <v>1353</v>
      </c>
      <c r="B181" s="212" t="s">
        <v>1260</v>
      </c>
      <c r="C181" s="213"/>
      <c r="D181" s="213"/>
      <c r="E181" s="213"/>
      <c r="F181" s="213"/>
      <c r="G181" s="213"/>
      <c r="H181" s="97" t="s">
        <v>1354</v>
      </c>
      <c r="I181" s="103" t="s">
        <v>1039</v>
      </c>
      <c r="J181" s="104" t="s">
        <v>1039</v>
      </c>
      <c r="M181" s="104" t="s">
        <v>1039</v>
      </c>
      <c r="P181" s="104"/>
      <c r="R181" s="84" t="s">
        <v>1262</v>
      </c>
      <c r="S181" s="211">
        <v>2015</v>
      </c>
      <c r="T181" s="211">
        <v>8</v>
      </c>
      <c r="U181" s="97" t="s">
        <v>1039</v>
      </c>
      <c r="V181" s="103" t="s">
        <v>1041</v>
      </c>
      <c r="W181" s="212" t="s">
        <v>1112</v>
      </c>
      <c r="X181" s="213"/>
      <c r="Y181" s="213"/>
      <c r="Z181" s="213"/>
      <c r="AA181" s="214"/>
    </row>
    <row r="182" spans="1:27" ht="15.75" customHeight="1" x14ac:dyDescent="0.25">
      <c r="A182" s="4" t="s">
        <v>1355</v>
      </c>
      <c r="B182" s="212" t="s">
        <v>1260</v>
      </c>
      <c r="C182" s="213"/>
      <c r="D182" s="213"/>
      <c r="E182" s="213"/>
      <c r="F182" s="213"/>
      <c r="G182" s="213"/>
      <c r="H182" s="97" t="s">
        <v>1354</v>
      </c>
      <c r="I182" s="103" t="s">
        <v>1039</v>
      </c>
      <c r="J182" s="104" t="s">
        <v>1039</v>
      </c>
      <c r="M182" s="104" t="s">
        <v>1039</v>
      </c>
      <c r="P182" s="104"/>
      <c r="R182" s="84" t="s">
        <v>1262</v>
      </c>
      <c r="S182" s="211">
        <v>2015</v>
      </c>
      <c r="T182" s="211">
        <v>8</v>
      </c>
      <c r="U182" s="97" t="s">
        <v>1039</v>
      </c>
      <c r="V182" s="103" t="s">
        <v>1041</v>
      </c>
      <c r="W182" s="212" t="s">
        <v>1112</v>
      </c>
      <c r="X182" s="213"/>
      <c r="Y182" s="213"/>
      <c r="Z182" s="213"/>
      <c r="AA182" s="214"/>
    </row>
    <row r="183" spans="1:27" ht="15.75" customHeight="1" x14ac:dyDescent="0.25">
      <c r="A183" s="4" t="s">
        <v>1356</v>
      </c>
      <c r="B183" s="212" t="s">
        <v>1260</v>
      </c>
      <c r="C183" s="213"/>
      <c r="D183" s="213"/>
      <c r="E183" s="213"/>
      <c r="F183" s="213"/>
      <c r="G183" s="213"/>
      <c r="H183" s="97" t="s">
        <v>1354</v>
      </c>
      <c r="I183" s="103" t="s">
        <v>1039</v>
      </c>
      <c r="J183" s="104" t="s">
        <v>1039</v>
      </c>
      <c r="M183" s="104" t="s">
        <v>1039</v>
      </c>
      <c r="P183" s="104"/>
      <c r="R183" s="84" t="s">
        <v>1262</v>
      </c>
      <c r="S183" s="211">
        <v>2015</v>
      </c>
      <c r="T183" s="211">
        <v>8</v>
      </c>
      <c r="U183" s="97" t="s">
        <v>1039</v>
      </c>
      <c r="V183" s="103" t="s">
        <v>1041</v>
      </c>
      <c r="W183" s="212" t="s">
        <v>1112</v>
      </c>
      <c r="X183" s="213"/>
      <c r="Y183" s="213"/>
      <c r="Z183" s="213"/>
      <c r="AA183" s="214"/>
    </row>
    <row r="184" spans="1:27" ht="15.75" customHeight="1" x14ac:dyDescent="0.25">
      <c r="A184" s="4" t="s">
        <v>1357</v>
      </c>
      <c r="B184" s="212" t="s">
        <v>1260</v>
      </c>
      <c r="C184" s="213"/>
      <c r="D184" s="213"/>
      <c r="E184" s="213"/>
      <c r="F184" s="213"/>
      <c r="G184" s="213"/>
      <c r="H184" s="218" t="s">
        <v>1354</v>
      </c>
      <c r="I184" s="103" t="s">
        <v>1039</v>
      </c>
      <c r="J184" s="104" t="s">
        <v>1039</v>
      </c>
      <c r="K184" s="218"/>
      <c r="L184" s="218"/>
      <c r="M184" s="104" t="s">
        <v>1039</v>
      </c>
      <c r="N184" s="218"/>
      <c r="O184" s="218"/>
      <c r="P184" s="104"/>
      <c r="Q184" s="218"/>
      <c r="R184" s="84" t="s">
        <v>1262</v>
      </c>
      <c r="S184" s="211">
        <v>2015</v>
      </c>
      <c r="T184" s="211">
        <v>8</v>
      </c>
      <c r="U184" s="97" t="s">
        <v>1001</v>
      </c>
      <c r="V184" s="103" t="s">
        <v>1041</v>
      </c>
      <c r="W184" s="212" t="s">
        <v>1112</v>
      </c>
      <c r="X184" s="213"/>
      <c r="Y184" s="213"/>
      <c r="Z184" s="213"/>
      <c r="AA184" s="214"/>
    </row>
    <row r="185" spans="1:27" ht="15.75" customHeight="1" x14ac:dyDescent="0.25">
      <c r="A185" s="4" t="s">
        <v>1358</v>
      </c>
      <c r="B185" s="212" t="s">
        <v>1260</v>
      </c>
      <c r="C185" s="213"/>
      <c r="D185" s="213"/>
      <c r="E185" s="213"/>
      <c r="F185" s="213"/>
      <c r="G185" s="213"/>
      <c r="H185" s="96" t="s">
        <v>1359</v>
      </c>
      <c r="I185" s="103" t="s">
        <v>1039</v>
      </c>
      <c r="J185" s="104" t="s">
        <v>1039</v>
      </c>
      <c r="K185" s="96"/>
      <c r="L185" s="96"/>
      <c r="M185" s="104" t="s">
        <v>1039</v>
      </c>
      <c r="N185" s="96"/>
      <c r="O185" s="96"/>
      <c r="P185" s="104"/>
      <c r="Q185" s="96"/>
      <c r="R185" s="84" t="s">
        <v>1262</v>
      </c>
      <c r="S185" s="211">
        <v>2015</v>
      </c>
      <c r="T185" s="211">
        <v>8</v>
      </c>
      <c r="U185" s="97" t="s">
        <v>1001</v>
      </c>
      <c r="V185" s="103" t="s">
        <v>1041</v>
      </c>
      <c r="W185" s="212" t="s">
        <v>1112</v>
      </c>
      <c r="X185" s="213"/>
      <c r="Y185" s="213"/>
      <c r="Z185" s="213"/>
      <c r="AA185" s="214"/>
    </row>
    <row r="186" spans="1:27" ht="15.75" customHeight="1" x14ac:dyDescent="0.25">
      <c r="A186" s="4" t="s">
        <v>1360</v>
      </c>
      <c r="B186" s="212" t="s">
        <v>193</v>
      </c>
      <c r="C186" s="213"/>
      <c r="D186" s="213"/>
      <c r="E186" s="213"/>
      <c r="F186" s="213"/>
      <c r="G186" s="213"/>
      <c r="H186" s="218" t="s">
        <v>1359</v>
      </c>
      <c r="I186" s="103" t="s">
        <v>1039</v>
      </c>
      <c r="J186" s="104" t="s">
        <v>1039</v>
      </c>
      <c r="K186" s="218"/>
      <c r="L186" s="218"/>
      <c r="M186" s="104" t="s">
        <v>1039</v>
      </c>
      <c r="N186" s="218"/>
      <c r="O186" s="218"/>
      <c r="P186" s="104"/>
      <c r="Q186" s="218"/>
      <c r="R186" s="84" t="s">
        <v>1262</v>
      </c>
      <c r="S186" s="211">
        <v>2015</v>
      </c>
      <c r="T186" s="211">
        <v>8</v>
      </c>
      <c r="U186" s="97" t="s">
        <v>1001</v>
      </c>
      <c r="V186" s="103" t="s">
        <v>1041</v>
      </c>
      <c r="W186" s="212" t="s">
        <v>1112</v>
      </c>
      <c r="X186" s="213"/>
      <c r="Y186" s="213"/>
      <c r="Z186" s="213"/>
      <c r="AA186" s="214"/>
    </row>
    <row r="187" spans="1:27" ht="15.75" customHeight="1" x14ac:dyDescent="0.25">
      <c r="A187" s="4" t="s">
        <v>1361</v>
      </c>
      <c r="B187" s="212" t="s">
        <v>1260</v>
      </c>
      <c r="C187" s="213"/>
      <c r="D187" s="213"/>
      <c r="E187" s="213"/>
      <c r="F187" s="213"/>
      <c r="G187" s="213"/>
      <c r="H187" s="97" t="s">
        <v>1359</v>
      </c>
      <c r="I187" s="103" t="s">
        <v>1039</v>
      </c>
      <c r="J187" s="104" t="s">
        <v>1039</v>
      </c>
      <c r="M187" s="104" t="s">
        <v>1039</v>
      </c>
      <c r="P187" s="104"/>
      <c r="R187" s="84" t="s">
        <v>1262</v>
      </c>
      <c r="S187" s="211">
        <v>2016</v>
      </c>
      <c r="T187" s="211">
        <v>5</v>
      </c>
      <c r="U187" s="97" t="s">
        <v>1039</v>
      </c>
      <c r="V187" s="103" t="s">
        <v>1041</v>
      </c>
      <c r="W187" s="212" t="s">
        <v>1112</v>
      </c>
      <c r="X187" s="213"/>
      <c r="Y187" s="213"/>
      <c r="Z187" s="213"/>
      <c r="AA187" s="214"/>
    </row>
    <row r="188" spans="1:27" ht="15.75" customHeight="1" x14ac:dyDescent="0.25">
      <c r="A188" s="4" t="s">
        <v>1362</v>
      </c>
      <c r="B188" s="212" t="s">
        <v>1260</v>
      </c>
      <c r="C188" s="213"/>
      <c r="D188" s="213"/>
      <c r="E188" s="213"/>
      <c r="F188" s="213"/>
      <c r="G188" s="213"/>
      <c r="H188" s="96" t="s">
        <v>1349</v>
      </c>
      <c r="I188" s="103" t="s">
        <v>1039</v>
      </c>
      <c r="J188" s="104" t="s">
        <v>1039</v>
      </c>
      <c r="K188" s="96"/>
      <c r="L188" s="96"/>
      <c r="M188" s="104" t="s">
        <v>1039</v>
      </c>
      <c r="N188" s="96"/>
      <c r="O188" s="96"/>
      <c r="P188" s="104"/>
      <c r="Q188" s="96"/>
      <c r="R188" s="84" t="s">
        <v>1262</v>
      </c>
      <c r="S188" s="211">
        <v>2017</v>
      </c>
      <c r="T188" s="211">
        <v>6</v>
      </c>
      <c r="U188" s="97" t="s">
        <v>1039</v>
      </c>
      <c r="V188" s="103" t="s">
        <v>1041</v>
      </c>
      <c r="W188" s="212" t="s">
        <v>1112</v>
      </c>
      <c r="X188" s="213"/>
      <c r="Y188" s="213"/>
      <c r="Z188" s="213"/>
      <c r="AA188" s="214"/>
    </row>
    <row r="189" spans="1:27" ht="15.75" customHeight="1" x14ac:dyDescent="0.25">
      <c r="A189" s="4" t="s">
        <v>1363</v>
      </c>
      <c r="B189" s="212" t="s">
        <v>1260</v>
      </c>
      <c r="C189" s="213"/>
      <c r="D189" s="213"/>
      <c r="E189" s="213"/>
      <c r="F189" s="213"/>
      <c r="G189" s="213"/>
      <c r="H189" s="96" t="s">
        <v>1349</v>
      </c>
      <c r="I189" s="103" t="s">
        <v>1039</v>
      </c>
      <c r="J189" s="104" t="s">
        <v>1039</v>
      </c>
      <c r="K189" s="96"/>
      <c r="L189" s="96"/>
      <c r="M189" s="104" t="s">
        <v>1039</v>
      </c>
      <c r="N189" s="96"/>
      <c r="O189" s="96"/>
      <c r="P189" s="104"/>
      <c r="Q189" s="96"/>
      <c r="R189" s="84" t="s">
        <v>1262</v>
      </c>
      <c r="S189" s="211">
        <v>2018</v>
      </c>
      <c r="T189" s="211">
        <v>5</v>
      </c>
      <c r="U189" s="97" t="s">
        <v>1039</v>
      </c>
      <c r="V189" s="103" t="s">
        <v>1041</v>
      </c>
      <c r="W189" s="212" t="s">
        <v>1112</v>
      </c>
      <c r="X189" s="213"/>
      <c r="Y189" s="213"/>
      <c r="Z189" s="213"/>
      <c r="AA189" s="214"/>
    </row>
    <row r="190" spans="1:27" ht="15.75" customHeight="1" x14ac:dyDescent="0.25">
      <c r="A190" s="4" t="s">
        <v>1364</v>
      </c>
      <c r="B190" s="212" t="s">
        <v>1260</v>
      </c>
      <c r="C190" s="213"/>
      <c r="D190" s="213"/>
      <c r="E190" s="213"/>
      <c r="F190" s="213"/>
      <c r="G190" s="213"/>
      <c r="H190" s="97" t="s">
        <v>1349</v>
      </c>
      <c r="I190" s="103" t="s">
        <v>1039</v>
      </c>
      <c r="J190" s="104" t="s">
        <v>1039</v>
      </c>
      <c r="M190" s="104" t="s">
        <v>1039</v>
      </c>
      <c r="P190" s="104"/>
      <c r="R190" s="84" t="s">
        <v>1262</v>
      </c>
      <c r="S190" s="211">
        <v>2018</v>
      </c>
      <c r="T190" s="211">
        <v>5</v>
      </c>
      <c r="U190" s="97" t="s">
        <v>1039</v>
      </c>
      <c r="V190" s="103" t="s">
        <v>1041</v>
      </c>
      <c r="W190" s="212" t="s">
        <v>1112</v>
      </c>
      <c r="X190" s="213"/>
      <c r="Y190" s="213"/>
      <c r="Z190" s="213"/>
      <c r="AA190" s="214"/>
    </row>
    <row r="191" spans="1:27" ht="15.75" customHeight="1" x14ac:dyDescent="0.25">
      <c r="A191" s="4" t="s">
        <v>1365</v>
      </c>
      <c r="B191" s="212" t="s">
        <v>1260</v>
      </c>
      <c r="C191" s="213"/>
      <c r="D191" s="213"/>
      <c r="E191" s="213"/>
      <c r="F191" s="213"/>
      <c r="G191" s="213"/>
      <c r="H191" s="97" t="s">
        <v>1359</v>
      </c>
      <c r="I191" s="103" t="s">
        <v>1039</v>
      </c>
      <c r="J191" s="104" t="s">
        <v>1039</v>
      </c>
      <c r="M191" s="104" t="s">
        <v>1039</v>
      </c>
      <c r="P191" s="104"/>
      <c r="R191" s="84" t="s">
        <v>1262</v>
      </c>
      <c r="S191" s="211">
        <v>2015</v>
      </c>
      <c r="T191" s="211">
        <v>8</v>
      </c>
      <c r="U191" s="97" t="s">
        <v>1001</v>
      </c>
      <c r="V191" s="103" t="s">
        <v>1041</v>
      </c>
      <c r="W191" s="212" t="s">
        <v>1112</v>
      </c>
      <c r="X191" s="213"/>
      <c r="Y191" s="213"/>
      <c r="Z191" s="213"/>
      <c r="AA191" s="214"/>
    </row>
    <row r="192" spans="1:27" ht="15.75" customHeight="1" x14ac:dyDescent="0.25">
      <c r="A192" s="4" t="s">
        <v>1366</v>
      </c>
      <c r="B192" s="212" t="s">
        <v>1260</v>
      </c>
      <c r="C192" s="213"/>
      <c r="D192" s="213"/>
      <c r="E192" s="213"/>
      <c r="F192" s="213"/>
      <c r="G192" s="213"/>
      <c r="H192" s="97" t="s">
        <v>1367</v>
      </c>
      <c r="I192" s="103" t="s">
        <v>1039</v>
      </c>
      <c r="J192" s="104" t="s">
        <v>1039</v>
      </c>
      <c r="M192" s="104" t="s">
        <v>1039</v>
      </c>
      <c r="P192" s="104"/>
      <c r="R192" s="84" t="s">
        <v>1262</v>
      </c>
      <c r="S192" s="211">
        <v>2015</v>
      </c>
      <c r="T192" s="211">
        <v>8</v>
      </c>
      <c r="U192" s="97" t="s">
        <v>1039</v>
      </c>
      <c r="V192" s="103" t="s">
        <v>1041</v>
      </c>
      <c r="W192" s="212" t="s">
        <v>1112</v>
      </c>
      <c r="X192" s="213"/>
      <c r="Y192" s="213"/>
      <c r="Z192" s="213"/>
      <c r="AA192" s="214"/>
    </row>
    <row r="193" spans="1:27" ht="15.75" customHeight="1" x14ac:dyDescent="0.25">
      <c r="A193" s="4" t="s">
        <v>1368</v>
      </c>
      <c r="B193" s="212" t="s">
        <v>1260</v>
      </c>
      <c r="C193" s="213"/>
      <c r="D193" s="213"/>
      <c r="E193" s="213"/>
      <c r="F193" s="213"/>
      <c r="G193" s="213"/>
      <c r="H193" s="97" t="s">
        <v>1369</v>
      </c>
      <c r="I193" s="103" t="s">
        <v>1039</v>
      </c>
      <c r="J193" s="104" t="s">
        <v>1039</v>
      </c>
      <c r="M193" s="104" t="s">
        <v>1039</v>
      </c>
      <c r="P193" s="104"/>
      <c r="R193" s="84" t="s">
        <v>1262</v>
      </c>
      <c r="S193" s="211">
        <v>2015</v>
      </c>
      <c r="T193" s="211">
        <v>8</v>
      </c>
      <c r="U193" s="97" t="s">
        <v>1039</v>
      </c>
      <c r="V193" s="103" t="s">
        <v>1041</v>
      </c>
      <c r="W193" s="212" t="s">
        <v>1112</v>
      </c>
      <c r="X193" s="213"/>
      <c r="Y193" s="213"/>
      <c r="Z193" s="213"/>
      <c r="AA193" s="214"/>
    </row>
    <row r="194" spans="1:27" ht="15.75" customHeight="1" x14ac:dyDescent="0.25">
      <c r="A194" s="4" t="s">
        <v>1370</v>
      </c>
      <c r="B194" s="212" t="s">
        <v>1260</v>
      </c>
      <c r="C194" s="213"/>
      <c r="D194" s="213"/>
      <c r="E194" s="213"/>
      <c r="F194" s="213"/>
      <c r="G194" s="213"/>
      <c r="H194" s="97" t="s">
        <v>1371</v>
      </c>
      <c r="I194" s="103" t="s">
        <v>1039</v>
      </c>
      <c r="J194" s="104" t="s">
        <v>1039</v>
      </c>
      <c r="M194" s="104" t="s">
        <v>1039</v>
      </c>
      <c r="P194" s="104"/>
      <c r="R194" s="84" t="s">
        <v>1262</v>
      </c>
      <c r="S194" s="211">
        <v>2016</v>
      </c>
      <c r="T194" s="211">
        <v>7</v>
      </c>
      <c r="U194" s="97" t="s">
        <v>1039</v>
      </c>
      <c r="V194" s="103" t="s">
        <v>1041</v>
      </c>
      <c r="W194" s="212" t="s">
        <v>1112</v>
      </c>
      <c r="X194" s="213"/>
      <c r="Y194" s="213"/>
      <c r="Z194" s="213"/>
      <c r="AA194" s="214"/>
    </row>
    <row r="195" spans="1:27" ht="15.75" customHeight="1" x14ac:dyDescent="0.25">
      <c r="A195" s="4" t="s">
        <v>1372</v>
      </c>
      <c r="B195" s="212" t="s">
        <v>1260</v>
      </c>
      <c r="C195" s="213"/>
      <c r="D195" s="213"/>
      <c r="E195" s="213"/>
      <c r="F195" s="213"/>
      <c r="G195" s="213"/>
      <c r="H195" s="97" t="s">
        <v>1373</v>
      </c>
      <c r="I195" s="103" t="s">
        <v>1039</v>
      </c>
      <c r="J195" s="104" t="s">
        <v>1039</v>
      </c>
      <c r="M195" s="104" t="s">
        <v>1039</v>
      </c>
      <c r="P195" s="104"/>
      <c r="R195" s="84" t="s">
        <v>1262</v>
      </c>
      <c r="S195" s="211">
        <v>2015</v>
      </c>
      <c r="T195" s="211">
        <v>8</v>
      </c>
      <c r="U195" s="97" t="s">
        <v>1039</v>
      </c>
      <c r="V195" s="103" t="s">
        <v>1041</v>
      </c>
      <c r="W195" s="212" t="s">
        <v>1112</v>
      </c>
      <c r="X195" s="213"/>
      <c r="Y195" s="213"/>
      <c r="Z195" s="213"/>
      <c r="AA195" s="214"/>
    </row>
    <row r="196" spans="1:27" ht="15.75" customHeight="1" x14ac:dyDescent="0.25">
      <c r="A196" s="4" t="s">
        <v>1374</v>
      </c>
      <c r="B196" s="212" t="s">
        <v>1260</v>
      </c>
      <c r="C196" s="213"/>
      <c r="D196" s="213"/>
      <c r="E196" s="213"/>
      <c r="F196" s="213"/>
      <c r="G196" s="213"/>
      <c r="H196" s="97" t="s">
        <v>1375</v>
      </c>
      <c r="I196" s="103" t="s">
        <v>1039</v>
      </c>
      <c r="J196" s="104" t="s">
        <v>1039</v>
      </c>
      <c r="M196" s="104" t="s">
        <v>1039</v>
      </c>
      <c r="P196" s="104"/>
      <c r="R196" s="84" t="s">
        <v>1262</v>
      </c>
      <c r="S196" s="211">
        <v>2020</v>
      </c>
      <c r="T196" s="211">
        <v>3</v>
      </c>
      <c r="U196" s="97" t="s">
        <v>1001</v>
      </c>
      <c r="V196" s="103" t="s">
        <v>1041</v>
      </c>
      <c r="W196" s="212" t="s">
        <v>1112</v>
      </c>
      <c r="X196" s="213"/>
      <c r="Y196" s="213"/>
      <c r="Z196" s="213"/>
      <c r="AA196" s="214"/>
    </row>
    <row r="197" spans="1:27" ht="15.75" customHeight="1" x14ac:dyDescent="0.25">
      <c r="A197" s="4" t="s">
        <v>1376</v>
      </c>
      <c r="B197" s="212" t="s">
        <v>1260</v>
      </c>
      <c r="C197" s="213"/>
      <c r="D197" s="213"/>
      <c r="E197" s="213"/>
      <c r="F197" s="213"/>
      <c r="G197" s="213"/>
      <c r="H197" s="97" t="s">
        <v>1377</v>
      </c>
      <c r="I197" s="103" t="s">
        <v>1039</v>
      </c>
      <c r="J197" s="104" t="s">
        <v>1039</v>
      </c>
      <c r="M197" s="104" t="s">
        <v>1039</v>
      </c>
      <c r="P197" s="104"/>
      <c r="R197" s="84" t="s">
        <v>1262</v>
      </c>
      <c r="S197" s="211">
        <v>2017</v>
      </c>
      <c r="T197" s="211">
        <v>6</v>
      </c>
      <c r="U197" s="97" t="s">
        <v>1039</v>
      </c>
      <c r="V197" s="103" t="s">
        <v>1041</v>
      </c>
      <c r="W197" s="212" t="s">
        <v>1112</v>
      </c>
      <c r="X197" s="213"/>
      <c r="Y197" s="213"/>
      <c r="Z197" s="213"/>
      <c r="AA197" s="214"/>
    </row>
    <row r="198" spans="1:27" ht="15.75" customHeight="1" x14ac:dyDescent="0.25">
      <c r="A198" s="4" t="s">
        <v>1378</v>
      </c>
      <c r="B198" s="212" t="s">
        <v>1260</v>
      </c>
      <c r="C198" s="213"/>
      <c r="D198" s="213"/>
      <c r="E198" s="213"/>
      <c r="F198" s="213"/>
      <c r="G198" s="213"/>
      <c r="H198" s="97" t="s">
        <v>1379</v>
      </c>
      <c r="I198" s="103" t="s">
        <v>1039</v>
      </c>
      <c r="J198" s="104" t="s">
        <v>1039</v>
      </c>
      <c r="M198" s="104" t="s">
        <v>1039</v>
      </c>
      <c r="P198" s="104"/>
      <c r="R198" s="84" t="s">
        <v>1262</v>
      </c>
      <c r="S198" s="211">
        <v>2018</v>
      </c>
      <c r="T198" s="211">
        <v>5</v>
      </c>
      <c r="U198" s="97" t="s">
        <v>1039</v>
      </c>
      <c r="V198" s="103" t="s">
        <v>1041</v>
      </c>
      <c r="W198" s="212" t="s">
        <v>1112</v>
      </c>
      <c r="X198" s="213"/>
      <c r="Y198" s="213"/>
      <c r="Z198" s="213"/>
      <c r="AA198" s="214"/>
    </row>
    <row r="199" spans="1:27" ht="15.75" customHeight="1" x14ac:dyDescent="0.25">
      <c r="A199" s="4" t="s">
        <v>1380</v>
      </c>
      <c r="B199" s="212" t="s">
        <v>193</v>
      </c>
      <c r="C199" s="213"/>
      <c r="D199" s="213"/>
      <c r="E199" s="213"/>
      <c r="F199" s="213"/>
      <c r="G199" s="213"/>
      <c r="H199" s="97" t="s">
        <v>1379</v>
      </c>
      <c r="I199" s="103" t="s">
        <v>1039</v>
      </c>
      <c r="J199" s="104" t="s">
        <v>1039</v>
      </c>
      <c r="M199" s="104" t="s">
        <v>1039</v>
      </c>
      <c r="P199" s="104"/>
      <c r="R199" s="84" t="s">
        <v>1262</v>
      </c>
      <c r="S199" s="211">
        <v>2018</v>
      </c>
      <c r="T199" s="211">
        <v>5</v>
      </c>
      <c r="U199" s="97" t="s">
        <v>1039</v>
      </c>
      <c r="V199" s="103" t="s">
        <v>1041</v>
      </c>
      <c r="W199" s="212" t="s">
        <v>1112</v>
      </c>
      <c r="X199" s="213"/>
      <c r="Y199" s="213"/>
      <c r="Z199" s="213"/>
      <c r="AA199" s="214"/>
    </row>
    <row r="200" spans="1:27" ht="15.75" customHeight="1" x14ac:dyDescent="0.25">
      <c r="A200" s="4" t="s">
        <v>1381</v>
      </c>
      <c r="B200" s="212" t="s">
        <v>1260</v>
      </c>
      <c r="C200" s="213"/>
      <c r="D200" s="213"/>
      <c r="E200" s="213"/>
      <c r="F200" s="213"/>
      <c r="G200" s="213"/>
      <c r="H200" s="97" t="s">
        <v>1382</v>
      </c>
      <c r="I200" s="103" t="s">
        <v>1039</v>
      </c>
      <c r="J200" s="104" t="s">
        <v>1039</v>
      </c>
      <c r="M200" s="104" t="s">
        <v>1039</v>
      </c>
      <c r="P200" s="104"/>
      <c r="R200" s="84" t="s">
        <v>1262</v>
      </c>
      <c r="S200" s="211">
        <v>2017</v>
      </c>
      <c r="T200" s="211">
        <v>6</v>
      </c>
      <c r="U200" s="97" t="s">
        <v>1039</v>
      </c>
      <c r="V200" s="103" t="s">
        <v>1041</v>
      </c>
      <c r="W200" s="212" t="s">
        <v>1112</v>
      </c>
      <c r="X200" s="213"/>
      <c r="Y200" s="213"/>
      <c r="Z200" s="213"/>
      <c r="AA200" s="214"/>
    </row>
    <row r="201" spans="1:27" ht="15.75" customHeight="1" x14ac:dyDescent="0.25">
      <c r="A201" s="4" t="s">
        <v>1383</v>
      </c>
      <c r="B201" s="212" t="s">
        <v>1260</v>
      </c>
      <c r="C201" s="213"/>
      <c r="D201" s="213"/>
      <c r="E201" s="213"/>
      <c r="F201" s="213"/>
      <c r="G201" s="213"/>
      <c r="H201" s="97" t="s">
        <v>1384</v>
      </c>
      <c r="I201" s="103" t="s">
        <v>1039</v>
      </c>
      <c r="J201" s="104" t="s">
        <v>1039</v>
      </c>
      <c r="M201" s="104" t="s">
        <v>1039</v>
      </c>
      <c r="P201" s="104"/>
      <c r="R201" s="84" t="s">
        <v>1262</v>
      </c>
      <c r="S201" s="211">
        <v>2015</v>
      </c>
      <c r="T201" s="211">
        <v>8</v>
      </c>
      <c r="U201" s="97" t="s">
        <v>1039</v>
      </c>
      <c r="V201" s="103" t="s">
        <v>1041</v>
      </c>
      <c r="W201" s="212" t="s">
        <v>1112</v>
      </c>
      <c r="X201" s="213"/>
      <c r="Y201" s="213"/>
      <c r="Z201" s="213"/>
      <c r="AA201" s="214"/>
    </row>
    <row r="202" spans="1:27" ht="15.75" customHeight="1" x14ac:dyDescent="0.25">
      <c r="A202" s="4" t="s">
        <v>1385</v>
      </c>
      <c r="B202" s="212" t="s">
        <v>1260</v>
      </c>
      <c r="C202" s="213"/>
      <c r="D202" s="213"/>
      <c r="E202" s="213"/>
      <c r="F202" s="213"/>
      <c r="G202" s="213"/>
      <c r="H202" s="97" t="s">
        <v>1386</v>
      </c>
      <c r="I202" s="103" t="s">
        <v>1039</v>
      </c>
      <c r="J202" s="104" t="s">
        <v>1039</v>
      </c>
      <c r="M202" s="104" t="s">
        <v>1039</v>
      </c>
      <c r="P202" s="104"/>
      <c r="R202" s="84" t="s">
        <v>1262</v>
      </c>
      <c r="S202" s="211">
        <v>2015</v>
      </c>
      <c r="T202" s="211">
        <v>7</v>
      </c>
      <c r="U202" s="97" t="s">
        <v>1039</v>
      </c>
      <c r="V202" s="103" t="s">
        <v>1041</v>
      </c>
      <c r="W202" s="212" t="s">
        <v>1112</v>
      </c>
      <c r="X202" s="213"/>
      <c r="Y202" s="213"/>
      <c r="Z202" s="213"/>
      <c r="AA202" s="214"/>
    </row>
    <row r="203" spans="1:27" ht="15.75" customHeight="1" x14ac:dyDescent="0.25">
      <c r="A203" s="4" t="s">
        <v>1387</v>
      </c>
      <c r="B203" s="212" t="s">
        <v>1260</v>
      </c>
      <c r="C203" s="213"/>
      <c r="D203" s="213"/>
      <c r="E203" s="213"/>
      <c r="F203" s="213"/>
      <c r="G203" s="213"/>
      <c r="H203" s="97" t="s">
        <v>1386</v>
      </c>
      <c r="I203" s="103" t="s">
        <v>1039</v>
      </c>
      <c r="J203" s="104" t="s">
        <v>1039</v>
      </c>
      <c r="M203" s="104" t="s">
        <v>1039</v>
      </c>
      <c r="P203" s="104"/>
      <c r="R203" s="84" t="s">
        <v>1262</v>
      </c>
      <c r="S203" s="211">
        <v>2015</v>
      </c>
      <c r="T203" s="211">
        <v>7</v>
      </c>
      <c r="U203" s="97" t="s">
        <v>1039</v>
      </c>
      <c r="V203" s="103" t="s">
        <v>1041</v>
      </c>
      <c r="W203" s="212" t="s">
        <v>1112</v>
      </c>
      <c r="X203" s="213"/>
      <c r="Y203" s="213"/>
      <c r="Z203" s="213"/>
      <c r="AA203" s="214"/>
    </row>
    <row r="204" spans="1:27" ht="15.75" customHeight="1" x14ac:dyDescent="0.25">
      <c r="A204" s="4" t="s">
        <v>1388</v>
      </c>
      <c r="B204" s="212" t="s">
        <v>1260</v>
      </c>
      <c r="C204" s="213"/>
      <c r="D204" s="213"/>
      <c r="E204" s="213"/>
      <c r="F204" s="213"/>
      <c r="G204" s="213"/>
      <c r="H204" s="97" t="s">
        <v>1310</v>
      </c>
      <c r="I204" s="103" t="s">
        <v>1039</v>
      </c>
      <c r="J204" s="104" t="s">
        <v>1039</v>
      </c>
      <c r="M204" s="104" t="s">
        <v>1039</v>
      </c>
      <c r="P204" s="104"/>
      <c r="R204" s="84" t="s">
        <v>1262</v>
      </c>
      <c r="S204" s="211">
        <v>2019</v>
      </c>
      <c r="T204" s="211">
        <v>4</v>
      </c>
      <c r="U204" s="97" t="s">
        <v>1039</v>
      </c>
      <c r="V204" s="103" t="s">
        <v>1041</v>
      </c>
      <c r="W204" s="212" t="s">
        <v>1112</v>
      </c>
      <c r="X204" s="213"/>
      <c r="Y204" s="213"/>
      <c r="Z204" s="213"/>
      <c r="AA204" s="214"/>
    </row>
    <row r="205" spans="1:27" ht="15.75" customHeight="1" x14ac:dyDescent="0.25">
      <c r="A205" s="4" t="s">
        <v>1389</v>
      </c>
      <c r="B205" s="212" t="s">
        <v>1260</v>
      </c>
      <c r="C205" s="213"/>
      <c r="D205" s="213"/>
      <c r="E205" s="213"/>
      <c r="F205" s="213"/>
      <c r="G205" s="213"/>
      <c r="H205" s="97" t="s">
        <v>1373</v>
      </c>
      <c r="I205" s="103" t="s">
        <v>1039</v>
      </c>
      <c r="J205" s="104" t="s">
        <v>1039</v>
      </c>
      <c r="M205" s="104" t="s">
        <v>1039</v>
      </c>
      <c r="P205" s="104"/>
      <c r="R205" s="84" t="s">
        <v>1262</v>
      </c>
      <c r="S205" s="211">
        <v>2017</v>
      </c>
      <c r="T205" s="211">
        <v>6</v>
      </c>
      <c r="U205" s="97" t="s">
        <v>1039</v>
      </c>
      <c r="V205" s="103" t="s">
        <v>1041</v>
      </c>
      <c r="W205" s="212" t="s">
        <v>1112</v>
      </c>
      <c r="X205" s="213"/>
      <c r="Y205" s="213"/>
      <c r="Z205" s="213"/>
      <c r="AA205" s="214"/>
    </row>
    <row r="206" spans="1:27" ht="15.75" customHeight="1" x14ac:dyDescent="0.25">
      <c r="A206" s="4" t="s">
        <v>1390</v>
      </c>
      <c r="B206" s="212" t="s">
        <v>193</v>
      </c>
      <c r="C206" s="213"/>
      <c r="D206" s="213"/>
      <c r="E206" s="213"/>
      <c r="F206" s="213"/>
      <c r="G206" s="213"/>
      <c r="H206" s="97" t="s">
        <v>1373</v>
      </c>
      <c r="I206" s="103" t="s">
        <v>1039</v>
      </c>
      <c r="J206" s="104" t="s">
        <v>1039</v>
      </c>
      <c r="M206" s="104" t="s">
        <v>1039</v>
      </c>
      <c r="P206" s="104"/>
      <c r="R206" s="84" t="s">
        <v>1262</v>
      </c>
      <c r="S206" s="211">
        <v>2017</v>
      </c>
      <c r="T206" s="211">
        <v>6</v>
      </c>
      <c r="U206" s="97" t="s">
        <v>1039</v>
      </c>
      <c r="V206" s="103" t="s">
        <v>1041</v>
      </c>
      <c r="W206" s="212" t="s">
        <v>1112</v>
      </c>
      <c r="X206" s="213"/>
      <c r="Y206" s="213"/>
      <c r="Z206" s="213"/>
      <c r="AA206" s="214"/>
    </row>
    <row r="207" spans="1:27" ht="15.75" customHeight="1" x14ac:dyDescent="0.25">
      <c r="A207" s="4" t="s">
        <v>1391</v>
      </c>
      <c r="B207" s="212" t="s">
        <v>1260</v>
      </c>
      <c r="C207" s="213"/>
      <c r="D207" s="213"/>
      <c r="E207" s="213"/>
      <c r="F207" s="213"/>
      <c r="G207" s="213"/>
      <c r="H207" s="97" t="s">
        <v>1392</v>
      </c>
      <c r="I207" s="103" t="s">
        <v>1039</v>
      </c>
      <c r="J207" s="104" t="s">
        <v>1039</v>
      </c>
      <c r="M207" s="104" t="s">
        <v>1039</v>
      </c>
      <c r="P207" s="104"/>
      <c r="R207" s="84" t="s">
        <v>1262</v>
      </c>
      <c r="S207" s="211">
        <v>2021</v>
      </c>
      <c r="T207" s="211">
        <v>2</v>
      </c>
      <c r="U207" s="97" t="s">
        <v>1039</v>
      </c>
      <c r="V207" s="103" t="s">
        <v>1041</v>
      </c>
      <c r="W207" s="212" t="s">
        <v>1112</v>
      </c>
      <c r="X207" s="213"/>
      <c r="Y207" s="213"/>
      <c r="Z207" s="213"/>
      <c r="AA207" s="214"/>
    </row>
    <row r="208" spans="1:27" ht="15.75" customHeight="1" x14ac:dyDescent="0.25">
      <c r="A208" s="4" t="s">
        <v>1393</v>
      </c>
      <c r="B208" s="212" t="s">
        <v>1260</v>
      </c>
      <c r="C208" s="213"/>
      <c r="D208" s="213"/>
      <c r="E208" s="213"/>
      <c r="F208" s="213"/>
      <c r="G208" s="213"/>
      <c r="H208" s="97" t="s">
        <v>1392</v>
      </c>
      <c r="I208" s="103" t="s">
        <v>1039</v>
      </c>
      <c r="J208" s="104" t="s">
        <v>1039</v>
      </c>
      <c r="M208" s="104" t="s">
        <v>1039</v>
      </c>
      <c r="P208" s="104"/>
      <c r="R208" s="84" t="s">
        <v>1262</v>
      </c>
      <c r="S208" s="211">
        <v>2021</v>
      </c>
      <c r="T208" s="211">
        <v>2</v>
      </c>
      <c r="U208" s="97" t="s">
        <v>1039</v>
      </c>
      <c r="V208" s="103" t="s">
        <v>1041</v>
      </c>
      <c r="W208" s="212" t="s">
        <v>1112</v>
      </c>
      <c r="X208" s="213"/>
      <c r="Y208" s="213"/>
      <c r="Z208" s="213"/>
      <c r="AA208" s="214"/>
    </row>
    <row r="209" spans="1:27" ht="15.75" customHeight="1" x14ac:dyDescent="0.25">
      <c r="A209" s="4" t="s">
        <v>1394</v>
      </c>
      <c r="B209" s="212" t="s">
        <v>1260</v>
      </c>
      <c r="C209" s="213"/>
      <c r="D209" s="213"/>
      <c r="E209" s="213"/>
      <c r="F209" s="213"/>
      <c r="G209" s="213"/>
      <c r="H209" s="97" t="s">
        <v>1395</v>
      </c>
      <c r="I209" s="103" t="s">
        <v>1039</v>
      </c>
      <c r="J209" s="104" t="s">
        <v>1039</v>
      </c>
      <c r="M209" s="104" t="s">
        <v>1039</v>
      </c>
      <c r="P209" s="104"/>
      <c r="R209" s="84" t="s">
        <v>1262</v>
      </c>
      <c r="S209" s="211">
        <v>2019</v>
      </c>
      <c r="T209" s="211">
        <v>4</v>
      </c>
      <c r="U209" s="97" t="s">
        <v>1039</v>
      </c>
      <c r="V209" s="103" t="s">
        <v>1041</v>
      </c>
      <c r="W209" s="212" t="s">
        <v>1112</v>
      </c>
      <c r="X209" s="213"/>
      <c r="Y209" s="213"/>
      <c r="Z209" s="213"/>
      <c r="AA209" s="214"/>
    </row>
    <row r="210" spans="1:27" ht="15.75" customHeight="1" x14ac:dyDescent="0.25">
      <c r="A210" s="4" t="s">
        <v>1396</v>
      </c>
      <c r="B210" s="212" t="s">
        <v>1260</v>
      </c>
      <c r="C210" s="213"/>
      <c r="D210" s="213"/>
      <c r="E210" s="213"/>
      <c r="F210" s="213"/>
      <c r="G210" s="213"/>
      <c r="H210" s="97" t="s">
        <v>1395</v>
      </c>
      <c r="I210" s="103" t="s">
        <v>1039</v>
      </c>
      <c r="J210" s="104" t="s">
        <v>1039</v>
      </c>
      <c r="M210" s="104" t="s">
        <v>1039</v>
      </c>
      <c r="P210" s="104"/>
      <c r="R210" s="84" t="s">
        <v>1262</v>
      </c>
      <c r="S210" s="211">
        <v>2019</v>
      </c>
      <c r="T210" s="211">
        <v>4</v>
      </c>
      <c r="U210" s="97" t="s">
        <v>1039</v>
      </c>
      <c r="V210" s="103" t="s">
        <v>1041</v>
      </c>
      <c r="W210" s="212" t="s">
        <v>1112</v>
      </c>
      <c r="X210" s="213"/>
      <c r="Y210" s="213"/>
      <c r="Z210" s="213"/>
      <c r="AA210" s="214"/>
    </row>
    <row r="211" spans="1:27" ht="15.75" customHeight="1" x14ac:dyDescent="0.25">
      <c r="A211" s="4" t="s">
        <v>1397</v>
      </c>
      <c r="B211" s="212" t="s">
        <v>1260</v>
      </c>
      <c r="C211" s="213"/>
      <c r="D211" s="213"/>
      <c r="E211" s="213"/>
      <c r="F211" s="213"/>
      <c r="G211" s="213"/>
      <c r="H211" s="97" t="s">
        <v>1398</v>
      </c>
      <c r="I211" s="103" t="s">
        <v>1039</v>
      </c>
      <c r="J211" s="104" t="s">
        <v>1039</v>
      </c>
      <c r="M211" s="104" t="s">
        <v>1039</v>
      </c>
      <c r="P211" s="104"/>
      <c r="R211" s="84" t="s">
        <v>1262</v>
      </c>
      <c r="S211" s="211">
        <v>2015</v>
      </c>
      <c r="T211" s="211">
        <v>8</v>
      </c>
      <c r="U211" s="97" t="s">
        <v>1039</v>
      </c>
      <c r="V211" s="103" t="s">
        <v>1041</v>
      </c>
      <c r="W211" s="212" t="s">
        <v>1112</v>
      </c>
      <c r="X211" s="213"/>
      <c r="Y211" s="213"/>
      <c r="Z211" s="213"/>
      <c r="AA211" s="214"/>
    </row>
    <row r="212" spans="1:27" ht="15.75" customHeight="1" x14ac:dyDescent="0.25">
      <c r="A212" s="4" t="s">
        <v>1399</v>
      </c>
      <c r="B212" s="212" t="s">
        <v>193</v>
      </c>
      <c r="C212" s="213"/>
      <c r="D212" s="213"/>
      <c r="E212" s="213"/>
      <c r="F212" s="213"/>
      <c r="G212" s="213"/>
      <c r="H212" s="97" t="s">
        <v>1398</v>
      </c>
      <c r="I212" s="103" t="s">
        <v>1039</v>
      </c>
      <c r="J212" s="104" t="s">
        <v>1039</v>
      </c>
      <c r="M212" s="104" t="s">
        <v>1039</v>
      </c>
      <c r="P212" s="104"/>
      <c r="R212" s="84" t="s">
        <v>1262</v>
      </c>
      <c r="S212" s="211">
        <v>2019</v>
      </c>
      <c r="T212" s="211">
        <v>4</v>
      </c>
      <c r="U212" s="97" t="s">
        <v>1039</v>
      </c>
      <c r="V212" s="103" t="s">
        <v>1041</v>
      </c>
      <c r="W212" s="212" t="s">
        <v>1112</v>
      </c>
      <c r="X212" s="213"/>
      <c r="Y212" s="213"/>
      <c r="Z212" s="213"/>
      <c r="AA212" s="214"/>
    </row>
    <row r="213" spans="1:27" ht="15.75" customHeight="1" x14ac:dyDescent="0.25">
      <c r="A213" s="4" t="s">
        <v>1400</v>
      </c>
      <c r="B213" s="212" t="s">
        <v>1260</v>
      </c>
      <c r="C213" s="213"/>
      <c r="D213" s="213"/>
      <c r="E213" s="213"/>
      <c r="F213" s="213"/>
      <c r="G213" s="213"/>
      <c r="H213" s="97" t="s">
        <v>1401</v>
      </c>
      <c r="I213" s="103" t="s">
        <v>1039</v>
      </c>
      <c r="J213" s="104" t="s">
        <v>1039</v>
      </c>
      <c r="M213" s="104" t="s">
        <v>1039</v>
      </c>
      <c r="P213" s="104"/>
      <c r="R213" s="84" t="s">
        <v>1262</v>
      </c>
      <c r="S213" s="211">
        <v>2018</v>
      </c>
      <c r="T213" s="211">
        <v>4</v>
      </c>
      <c r="U213" s="97" t="s">
        <v>1039</v>
      </c>
      <c r="V213" s="103" t="s">
        <v>1041</v>
      </c>
      <c r="W213" s="212" t="s">
        <v>1112</v>
      </c>
      <c r="X213" s="213"/>
      <c r="Y213" s="213"/>
      <c r="Z213" s="213"/>
      <c r="AA213" s="214"/>
    </row>
    <row r="214" spans="1:27" ht="15.75" customHeight="1" x14ac:dyDescent="0.25">
      <c r="A214" s="4" t="s">
        <v>1402</v>
      </c>
      <c r="B214" s="212" t="s">
        <v>193</v>
      </c>
      <c r="C214" s="213"/>
      <c r="D214" s="213"/>
      <c r="E214" s="213"/>
      <c r="F214" s="213"/>
      <c r="G214" s="213"/>
      <c r="H214" s="97" t="s">
        <v>1401</v>
      </c>
      <c r="I214" s="103" t="s">
        <v>1039</v>
      </c>
      <c r="J214" s="104" t="s">
        <v>1039</v>
      </c>
      <c r="M214" s="104" t="s">
        <v>1039</v>
      </c>
      <c r="P214" s="104"/>
      <c r="R214" s="84" t="s">
        <v>1262</v>
      </c>
      <c r="S214" s="211">
        <v>2018</v>
      </c>
      <c r="T214" s="211">
        <v>4</v>
      </c>
      <c r="U214" s="97" t="s">
        <v>1039</v>
      </c>
      <c r="V214" s="103" t="s">
        <v>1041</v>
      </c>
      <c r="W214" s="212" t="s">
        <v>1112</v>
      </c>
      <c r="X214" s="213"/>
      <c r="Y214" s="213"/>
      <c r="Z214" s="213"/>
      <c r="AA214" s="214"/>
    </row>
    <row r="215" spans="1:27" ht="15.75" customHeight="1" x14ac:dyDescent="0.25">
      <c r="A215" s="4" t="s">
        <v>1403</v>
      </c>
      <c r="B215" s="212" t="s">
        <v>1260</v>
      </c>
      <c r="C215" s="213"/>
      <c r="D215" s="213"/>
      <c r="E215" s="213"/>
      <c r="F215" s="213"/>
      <c r="G215" s="213"/>
      <c r="H215" s="97" t="s">
        <v>1404</v>
      </c>
      <c r="I215" s="103" t="s">
        <v>1039</v>
      </c>
      <c r="J215" s="104" t="s">
        <v>1039</v>
      </c>
      <c r="M215" s="104" t="s">
        <v>1039</v>
      </c>
      <c r="P215" s="104"/>
      <c r="R215" s="84" t="s">
        <v>1262</v>
      </c>
      <c r="S215" s="211">
        <v>2016</v>
      </c>
      <c r="T215" s="211">
        <v>7</v>
      </c>
      <c r="U215" s="97" t="s">
        <v>1039</v>
      </c>
      <c r="V215" s="103" t="s">
        <v>1041</v>
      </c>
      <c r="W215" s="212" t="s">
        <v>1112</v>
      </c>
      <c r="X215" s="213"/>
      <c r="Y215" s="213"/>
      <c r="Z215" s="213"/>
      <c r="AA215" s="214"/>
    </row>
    <row r="216" spans="1:27" ht="15.75" customHeight="1" x14ac:dyDescent="0.25">
      <c r="A216" s="4" t="s">
        <v>1405</v>
      </c>
      <c r="B216" s="212" t="s">
        <v>1260</v>
      </c>
      <c r="C216" s="213"/>
      <c r="D216" s="213"/>
      <c r="E216" s="213"/>
      <c r="F216" s="213"/>
      <c r="G216" s="213"/>
      <c r="H216" s="97" t="s">
        <v>1404</v>
      </c>
      <c r="I216" s="103" t="s">
        <v>1039</v>
      </c>
      <c r="J216" s="104" t="s">
        <v>1039</v>
      </c>
      <c r="M216" s="104" t="s">
        <v>1039</v>
      </c>
      <c r="P216" s="104"/>
      <c r="R216" s="84" t="s">
        <v>1262</v>
      </c>
      <c r="S216" s="211">
        <v>2016</v>
      </c>
      <c r="T216" s="211">
        <v>7</v>
      </c>
      <c r="U216" s="97" t="s">
        <v>1039</v>
      </c>
      <c r="V216" s="103" t="s">
        <v>1041</v>
      </c>
      <c r="W216" s="212" t="s">
        <v>1112</v>
      </c>
      <c r="X216" s="213"/>
      <c r="Y216" s="213"/>
      <c r="Z216" s="213"/>
      <c r="AA216" s="214"/>
    </row>
    <row r="217" spans="1:27" ht="15.75" customHeight="1" x14ac:dyDescent="0.25">
      <c r="A217" s="4" t="s">
        <v>1406</v>
      </c>
      <c r="B217" s="212" t="s">
        <v>1260</v>
      </c>
      <c r="C217" s="213"/>
      <c r="D217" s="213"/>
      <c r="E217" s="213"/>
      <c r="F217" s="213"/>
      <c r="G217" s="213"/>
      <c r="H217" s="97" t="s">
        <v>1392</v>
      </c>
      <c r="I217" s="103" t="s">
        <v>1039</v>
      </c>
      <c r="J217" s="104" t="s">
        <v>1039</v>
      </c>
      <c r="M217" s="104" t="s">
        <v>1039</v>
      </c>
      <c r="P217" s="104"/>
      <c r="R217" s="84" t="s">
        <v>1262</v>
      </c>
      <c r="S217" s="211">
        <v>2017</v>
      </c>
      <c r="T217" s="211">
        <v>6</v>
      </c>
      <c r="U217" s="97" t="s">
        <v>1039</v>
      </c>
      <c r="V217" s="103" t="s">
        <v>1041</v>
      </c>
      <c r="W217" s="212" t="s">
        <v>1112</v>
      </c>
      <c r="X217" s="213"/>
      <c r="Y217" s="213"/>
      <c r="Z217" s="213"/>
      <c r="AA217" s="214"/>
    </row>
    <row r="218" spans="1:27" ht="15.75" customHeight="1" x14ac:dyDescent="0.25">
      <c r="A218" s="4" t="s">
        <v>1407</v>
      </c>
      <c r="B218" s="212" t="s">
        <v>1260</v>
      </c>
      <c r="C218" s="213"/>
      <c r="D218" s="213"/>
      <c r="E218" s="213"/>
      <c r="F218" s="213"/>
      <c r="G218" s="213"/>
      <c r="H218" s="97" t="s">
        <v>1408</v>
      </c>
      <c r="I218" s="103" t="s">
        <v>1039</v>
      </c>
      <c r="J218" s="104" t="s">
        <v>1039</v>
      </c>
      <c r="M218" s="104" t="s">
        <v>1039</v>
      </c>
      <c r="P218" s="104"/>
      <c r="R218" s="84" t="s">
        <v>1262</v>
      </c>
      <c r="S218" s="211">
        <v>2018</v>
      </c>
      <c r="T218" s="211">
        <v>5</v>
      </c>
      <c r="U218" s="97" t="s">
        <v>1039</v>
      </c>
      <c r="V218" s="103" t="s">
        <v>1041</v>
      </c>
      <c r="W218" s="212" t="s">
        <v>1112</v>
      </c>
      <c r="X218" s="213"/>
      <c r="Y218" s="213"/>
      <c r="Z218" s="213"/>
      <c r="AA218" s="214"/>
    </row>
    <row r="219" spans="1:27" ht="15.75" customHeight="1" x14ac:dyDescent="0.25">
      <c r="A219" s="4" t="s">
        <v>1409</v>
      </c>
      <c r="B219" s="212" t="s">
        <v>193</v>
      </c>
      <c r="C219" s="213"/>
      <c r="D219" s="213"/>
      <c r="E219" s="213"/>
      <c r="F219" s="213"/>
      <c r="G219" s="213"/>
      <c r="H219" s="97" t="s">
        <v>1408</v>
      </c>
      <c r="I219" s="103" t="s">
        <v>1039</v>
      </c>
      <c r="J219" s="104" t="s">
        <v>1039</v>
      </c>
      <c r="M219" s="104" t="s">
        <v>1039</v>
      </c>
      <c r="P219" s="104"/>
      <c r="R219" s="84" t="s">
        <v>1262</v>
      </c>
      <c r="S219" s="211">
        <v>2018</v>
      </c>
      <c r="T219" s="211">
        <v>5</v>
      </c>
      <c r="U219" s="97" t="s">
        <v>1039</v>
      </c>
      <c r="V219" s="103" t="s">
        <v>1041</v>
      </c>
      <c r="W219" s="212" t="s">
        <v>1112</v>
      </c>
      <c r="X219" s="213"/>
      <c r="Y219" s="213"/>
      <c r="Z219" s="213"/>
      <c r="AA219" s="214"/>
    </row>
    <row r="220" spans="1:27" ht="15.75" customHeight="1" x14ac:dyDescent="0.25">
      <c r="A220" s="4" t="s">
        <v>1410</v>
      </c>
      <c r="B220" s="212" t="s">
        <v>1260</v>
      </c>
      <c r="C220" s="213"/>
      <c r="D220" s="213"/>
      <c r="E220" s="213"/>
      <c r="F220" s="213"/>
      <c r="G220" s="213"/>
      <c r="H220" s="97" t="s">
        <v>1411</v>
      </c>
      <c r="I220" s="103" t="s">
        <v>1039</v>
      </c>
      <c r="J220" s="104" t="s">
        <v>1039</v>
      </c>
      <c r="M220" s="104" t="s">
        <v>1039</v>
      </c>
      <c r="P220" s="104"/>
      <c r="R220" s="84" t="s">
        <v>1262</v>
      </c>
      <c r="S220" s="211">
        <v>2016</v>
      </c>
      <c r="T220" s="211">
        <v>7</v>
      </c>
      <c r="U220" s="97" t="s">
        <v>1039</v>
      </c>
      <c r="V220" s="103" t="s">
        <v>1041</v>
      </c>
      <c r="W220" s="212" t="s">
        <v>1112</v>
      </c>
      <c r="X220" s="213"/>
      <c r="Y220" s="213"/>
      <c r="Z220" s="213"/>
      <c r="AA220" s="214"/>
    </row>
    <row r="221" spans="1:27" ht="15.75" customHeight="1" x14ac:dyDescent="0.25">
      <c r="A221" s="4" t="s">
        <v>1412</v>
      </c>
      <c r="B221" s="212" t="s">
        <v>1260</v>
      </c>
      <c r="C221" s="213"/>
      <c r="D221" s="213"/>
      <c r="E221" s="213"/>
      <c r="F221" s="213"/>
      <c r="G221" s="213"/>
      <c r="H221" s="97" t="s">
        <v>1413</v>
      </c>
      <c r="I221" s="103" t="s">
        <v>1039</v>
      </c>
      <c r="J221" s="104" t="s">
        <v>1039</v>
      </c>
      <c r="M221" s="104" t="s">
        <v>1039</v>
      </c>
      <c r="P221" s="104"/>
      <c r="R221" s="84" t="s">
        <v>1262</v>
      </c>
      <c r="S221" s="211">
        <v>2008</v>
      </c>
      <c r="T221" s="211">
        <v>15</v>
      </c>
      <c r="U221" s="97" t="s">
        <v>1039</v>
      </c>
      <c r="V221" s="103" t="s">
        <v>1041</v>
      </c>
      <c r="W221" s="212" t="s">
        <v>1112</v>
      </c>
      <c r="X221" s="213"/>
      <c r="Y221" s="213"/>
      <c r="Z221" s="213"/>
      <c r="AA221" s="214"/>
    </row>
    <row r="222" spans="1:27" ht="15.75" customHeight="1" x14ac:dyDescent="0.25">
      <c r="A222" s="4" t="s">
        <v>1414</v>
      </c>
      <c r="B222" s="212" t="s">
        <v>1260</v>
      </c>
      <c r="C222" s="213"/>
      <c r="D222" s="213"/>
      <c r="E222" s="213"/>
      <c r="F222" s="213"/>
      <c r="G222" s="213"/>
      <c r="H222" s="97" t="s">
        <v>1413</v>
      </c>
      <c r="I222" s="103" t="s">
        <v>1039</v>
      </c>
      <c r="J222" s="104" t="s">
        <v>1039</v>
      </c>
      <c r="M222" s="104" t="s">
        <v>1039</v>
      </c>
      <c r="P222" s="104"/>
      <c r="R222" s="84" t="s">
        <v>1262</v>
      </c>
      <c r="S222" s="211">
        <v>2008</v>
      </c>
      <c r="T222" s="211">
        <v>15</v>
      </c>
      <c r="U222" s="97" t="s">
        <v>1039</v>
      </c>
      <c r="V222" s="103" t="s">
        <v>1041</v>
      </c>
      <c r="W222" s="212" t="s">
        <v>1112</v>
      </c>
      <c r="X222" s="213"/>
      <c r="Y222" s="213"/>
      <c r="Z222" s="213"/>
      <c r="AA222" s="214"/>
    </row>
    <row r="223" spans="1:27" ht="15.75" customHeight="1" x14ac:dyDescent="0.25">
      <c r="A223" s="4" t="s">
        <v>1415</v>
      </c>
      <c r="B223" s="212" t="s">
        <v>1260</v>
      </c>
      <c r="C223" s="213"/>
      <c r="D223" s="213"/>
      <c r="E223" s="213"/>
      <c r="F223" s="213"/>
      <c r="G223" s="213"/>
      <c r="H223" s="97" t="s">
        <v>1416</v>
      </c>
      <c r="I223" s="103" t="s">
        <v>1039</v>
      </c>
      <c r="J223" s="104" t="s">
        <v>1039</v>
      </c>
      <c r="M223" s="104" t="s">
        <v>1039</v>
      </c>
      <c r="P223" s="104"/>
      <c r="R223" s="84" t="s">
        <v>1262</v>
      </c>
      <c r="S223" s="211">
        <v>2008</v>
      </c>
      <c r="T223" s="211">
        <v>15</v>
      </c>
      <c r="U223" s="97" t="s">
        <v>1039</v>
      </c>
      <c r="V223" s="103" t="s">
        <v>1041</v>
      </c>
      <c r="W223" s="212" t="s">
        <v>1112</v>
      </c>
      <c r="X223" s="213"/>
      <c r="Y223" s="213"/>
      <c r="Z223" s="213"/>
      <c r="AA223" s="214"/>
    </row>
    <row r="224" spans="1:27" ht="15.75" customHeight="1" x14ac:dyDescent="0.25">
      <c r="A224" s="4" t="s">
        <v>1417</v>
      </c>
      <c r="B224" s="212" t="s">
        <v>1260</v>
      </c>
      <c r="C224" s="213"/>
      <c r="D224" s="213"/>
      <c r="E224" s="213"/>
      <c r="F224" s="213"/>
      <c r="G224" s="213"/>
      <c r="H224" s="97" t="s">
        <v>1418</v>
      </c>
      <c r="I224" s="103" t="s">
        <v>1039</v>
      </c>
      <c r="J224" s="104" t="s">
        <v>1039</v>
      </c>
      <c r="M224" s="104" t="s">
        <v>1039</v>
      </c>
      <c r="P224" s="104"/>
      <c r="R224" s="84" t="s">
        <v>1262</v>
      </c>
      <c r="S224" s="211">
        <v>2021</v>
      </c>
      <c r="T224" s="211">
        <v>2</v>
      </c>
      <c r="U224" s="97" t="s">
        <v>1039</v>
      </c>
      <c r="V224" s="103" t="s">
        <v>1041</v>
      </c>
      <c r="W224" s="212" t="s">
        <v>1112</v>
      </c>
      <c r="X224" s="213"/>
      <c r="Y224" s="213"/>
      <c r="Z224" s="213"/>
      <c r="AA224" s="214"/>
    </row>
    <row r="225" spans="1:27" ht="15.75" customHeight="1" x14ac:dyDescent="0.25">
      <c r="A225" s="4" t="s">
        <v>1419</v>
      </c>
      <c r="B225" s="212" t="s">
        <v>1260</v>
      </c>
      <c r="C225" s="213"/>
      <c r="D225" s="213"/>
      <c r="E225" s="213"/>
      <c r="F225" s="213"/>
      <c r="G225" s="213"/>
      <c r="H225" s="97" t="s">
        <v>1420</v>
      </c>
      <c r="I225" s="103" t="s">
        <v>1039</v>
      </c>
      <c r="J225" s="104" t="s">
        <v>1039</v>
      </c>
      <c r="M225" s="104" t="s">
        <v>1039</v>
      </c>
      <c r="P225" s="104"/>
      <c r="R225" s="84" t="s">
        <v>1262</v>
      </c>
      <c r="S225" s="211">
        <v>2016</v>
      </c>
      <c r="T225" s="211">
        <v>7</v>
      </c>
      <c r="U225" s="97" t="s">
        <v>1001</v>
      </c>
      <c r="V225" s="103" t="s">
        <v>1041</v>
      </c>
      <c r="W225" s="212" t="s">
        <v>1112</v>
      </c>
      <c r="X225" s="213"/>
      <c r="Y225" s="213"/>
      <c r="Z225" s="213"/>
      <c r="AA225" s="214"/>
    </row>
    <row r="226" spans="1:27" ht="15.75" customHeight="1" x14ac:dyDescent="0.25">
      <c r="A226" s="4" t="s">
        <v>1421</v>
      </c>
      <c r="B226" s="212" t="s">
        <v>193</v>
      </c>
      <c r="C226" s="213"/>
      <c r="D226" s="213"/>
      <c r="E226" s="213"/>
      <c r="F226" s="213"/>
      <c r="G226" s="213"/>
      <c r="H226" s="97" t="s">
        <v>1420</v>
      </c>
      <c r="I226" s="103" t="s">
        <v>1039</v>
      </c>
      <c r="J226" s="104" t="s">
        <v>1039</v>
      </c>
      <c r="M226" s="104" t="s">
        <v>1039</v>
      </c>
      <c r="P226" s="104"/>
      <c r="R226" s="84" t="s">
        <v>1262</v>
      </c>
      <c r="S226" s="211">
        <v>2016</v>
      </c>
      <c r="T226" s="211">
        <v>7</v>
      </c>
      <c r="U226" s="97" t="s">
        <v>1001</v>
      </c>
      <c r="V226" s="103" t="s">
        <v>1041</v>
      </c>
      <c r="W226" s="212" t="s">
        <v>1112</v>
      </c>
      <c r="X226" s="213"/>
      <c r="Y226" s="213"/>
      <c r="Z226" s="213"/>
      <c r="AA226" s="214"/>
    </row>
    <row r="227" spans="1:27" ht="15.75" customHeight="1" x14ac:dyDescent="0.25">
      <c r="A227" s="4" t="s">
        <v>1422</v>
      </c>
      <c r="B227" s="212" t="s">
        <v>193</v>
      </c>
      <c r="C227" s="213"/>
      <c r="D227" s="213"/>
      <c r="E227" s="213"/>
      <c r="F227" s="213"/>
      <c r="G227" s="213"/>
      <c r="H227" s="97" t="s">
        <v>1420</v>
      </c>
      <c r="I227" s="103" t="s">
        <v>1039</v>
      </c>
      <c r="J227" s="104" t="s">
        <v>1039</v>
      </c>
      <c r="M227" s="104" t="s">
        <v>1039</v>
      </c>
      <c r="P227" s="104"/>
      <c r="R227" s="84" t="s">
        <v>1262</v>
      </c>
      <c r="S227" s="211">
        <v>2018</v>
      </c>
      <c r="T227" s="211">
        <v>5</v>
      </c>
      <c r="U227" s="97" t="s">
        <v>1001</v>
      </c>
      <c r="V227" s="103" t="s">
        <v>1041</v>
      </c>
      <c r="W227" s="212" t="s">
        <v>1112</v>
      </c>
      <c r="X227" s="213"/>
      <c r="Y227" s="213"/>
      <c r="Z227" s="213"/>
      <c r="AA227" s="214"/>
    </row>
    <row r="228" spans="1:27" ht="15.75" customHeight="1" x14ac:dyDescent="0.25">
      <c r="A228" s="4" t="s">
        <v>1423</v>
      </c>
      <c r="B228" s="212" t="s">
        <v>1260</v>
      </c>
      <c r="C228" s="213"/>
      <c r="D228" s="213"/>
      <c r="E228" s="213"/>
      <c r="F228" s="213"/>
      <c r="G228" s="213"/>
      <c r="H228" s="97" t="s">
        <v>1424</v>
      </c>
      <c r="I228" s="103" t="s">
        <v>1039</v>
      </c>
      <c r="J228" s="104" t="s">
        <v>1039</v>
      </c>
      <c r="M228" s="104" t="s">
        <v>1039</v>
      </c>
      <c r="P228" s="104"/>
      <c r="R228" s="84" t="s">
        <v>1262</v>
      </c>
      <c r="S228" s="211">
        <v>2017</v>
      </c>
      <c r="T228" s="211">
        <v>6</v>
      </c>
      <c r="U228" s="97" t="s">
        <v>1039</v>
      </c>
      <c r="V228" s="103" t="s">
        <v>1041</v>
      </c>
      <c r="W228" s="212" t="s">
        <v>1112</v>
      </c>
      <c r="X228" s="213"/>
      <c r="Y228" s="213"/>
      <c r="Z228" s="213"/>
      <c r="AA228" s="214"/>
    </row>
    <row r="229" spans="1:27" ht="15.75" customHeight="1" x14ac:dyDescent="0.25">
      <c r="A229" s="4" t="s">
        <v>1425</v>
      </c>
      <c r="B229" s="212" t="s">
        <v>1260</v>
      </c>
      <c r="C229" s="213"/>
      <c r="D229" s="213"/>
      <c r="E229" s="213"/>
      <c r="F229" s="213"/>
      <c r="G229" s="213"/>
      <c r="H229" s="97" t="s">
        <v>1424</v>
      </c>
      <c r="I229" s="103" t="s">
        <v>1039</v>
      </c>
      <c r="J229" s="104" t="s">
        <v>1039</v>
      </c>
      <c r="M229" s="104" t="s">
        <v>1039</v>
      </c>
      <c r="P229" s="104"/>
      <c r="R229" s="84" t="s">
        <v>1262</v>
      </c>
      <c r="S229" s="211">
        <v>2017</v>
      </c>
      <c r="T229" s="211">
        <v>6</v>
      </c>
      <c r="U229" s="97" t="s">
        <v>1039</v>
      </c>
      <c r="V229" s="103" t="s">
        <v>1041</v>
      </c>
      <c r="W229" s="212" t="s">
        <v>1112</v>
      </c>
      <c r="X229" s="213"/>
      <c r="Y229" s="213"/>
      <c r="Z229" s="213"/>
      <c r="AA229" s="214"/>
    </row>
    <row r="230" spans="1:27" ht="15.75" customHeight="1" x14ac:dyDescent="0.25">
      <c r="A230" s="4" t="s">
        <v>1426</v>
      </c>
      <c r="B230" s="212" t="s">
        <v>193</v>
      </c>
      <c r="C230" s="213"/>
      <c r="D230" s="213"/>
      <c r="E230" s="213"/>
      <c r="F230" s="213"/>
      <c r="G230" s="213"/>
      <c r="H230" s="97" t="s">
        <v>1424</v>
      </c>
      <c r="I230" s="103" t="s">
        <v>1039</v>
      </c>
      <c r="J230" s="104" t="s">
        <v>1039</v>
      </c>
      <c r="M230" s="104" t="s">
        <v>1039</v>
      </c>
      <c r="P230" s="104"/>
      <c r="R230" s="84" t="s">
        <v>1262</v>
      </c>
      <c r="S230" s="211">
        <v>2017</v>
      </c>
      <c r="T230" s="211">
        <v>6</v>
      </c>
      <c r="U230" s="97" t="s">
        <v>1039</v>
      </c>
      <c r="V230" s="103" t="s">
        <v>1041</v>
      </c>
      <c r="W230" s="212" t="s">
        <v>1112</v>
      </c>
      <c r="X230" s="213"/>
      <c r="Y230" s="213"/>
      <c r="Z230" s="213"/>
      <c r="AA230" s="214"/>
    </row>
    <row r="231" spans="1:27" ht="15.75" customHeight="1" x14ac:dyDescent="0.25">
      <c r="A231" s="4" t="s">
        <v>1427</v>
      </c>
      <c r="B231" s="212" t="s">
        <v>1260</v>
      </c>
      <c r="C231" s="213"/>
      <c r="D231" s="213"/>
      <c r="E231" s="213"/>
      <c r="F231" s="213"/>
      <c r="G231" s="213"/>
      <c r="H231" s="97" t="s">
        <v>1428</v>
      </c>
      <c r="I231" s="103" t="s">
        <v>1039</v>
      </c>
      <c r="J231" s="104" t="s">
        <v>1039</v>
      </c>
      <c r="M231" s="104" t="s">
        <v>1039</v>
      </c>
      <c r="P231" s="104"/>
      <c r="R231" s="84" t="s">
        <v>1262</v>
      </c>
      <c r="S231" s="211">
        <v>2015</v>
      </c>
      <c r="T231" s="211">
        <v>8</v>
      </c>
      <c r="U231" s="97" t="s">
        <v>1001</v>
      </c>
      <c r="V231" s="103" t="s">
        <v>1041</v>
      </c>
      <c r="W231" s="212" t="s">
        <v>1112</v>
      </c>
      <c r="X231" s="213"/>
      <c r="Y231" s="213"/>
      <c r="Z231" s="213"/>
      <c r="AA231" s="214"/>
    </row>
    <row r="232" spans="1:27" ht="15.75" customHeight="1" x14ac:dyDescent="0.25">
      <c r="A232" s="4" t="s">
        <v>1429</v>
      </c>
      <c r="B232" s="212" t="s">
        <v>1260</v>
      </c>
      <c r="C232" s="213"/>
      <c r="D232" s="213"/>
      <c r="E232" s="213"/>
      <c r="F232" s="213"/>
      <c r="G232" s="213"/>
      <c r="H232" s="97" t="s">
        <v>1430</v>
      </c>
      <c r="I232" s="103" t="s">
        <v>1039</v>
      </c>
      <c r="J232" s="104" t="s">
        <v>1039</v>
      </c>
      <c r="M232" s="104" t="s">
        <v>1039</v>
      </c>
      <c r="P232" s="104"/>
      <c r="R232" s="84" t="s">
        <v>1262</v>
      </c>
      <c r="S232" s="211">
        <v>2014</v>
      </c>
      <c r="T232" s="211">
        <v>9</v>
      </c>
      <c r="U232" s="97" t="s">
        <v>1039</v>
      </c>
      <c r="V232" s="103" t="s">
        <v>1041</v>
      </c>
      <c r="W232" s="212" t="s">
        <v>1112</v>
      </c>
      <c r="X232" s="213"/>
      <c r="Y232" s="213"/>
      <c r="Z232" s="213"/>
      <c r="AA232" s="214"/>
    </row>
    <row r="233" spans="1:27" ht="15.75" customHeight="1" x14ac:dyDescent="0.25">
      <c r="A233" s="4" t="s">
        <v>1431</v>
      </c>
      <c r="B233" s="212" t="s">
        <v>1260</v>
      </c>
      <c r="C233" s="213"/>
      <c r="D233" s="213"/>
      <c r="E233" s="213"/>
      <c r="F233" s="213"/>
      <c r="G233" s="213"/>
      <c r="H233" s="97" t="s">
        <v>1432</v>
      </c>
      <c r="I233" s="103" t="s">
        <v>1039</v>
      </c>
      <c r="J233" s="104" t="s">
        <v>1039</v>
      </c>
      <c r="M233" s="104" t="s">
        <v>1039</v>
      </c>
      <c r="P233" s="104"/>
      <c r="R233" s="84" t="s">
        <v>1262</v>
      </c>
      <c r="S233" s="211">
        <v>2016</v>
      </c>
      <c r="T233" s="211">
        <v>7</v>
      </c>
      <c r="U233" s="97" t="s">
        <v>1039</v>
      </c>
      <c r="V233" s="103" t="s">
        <v>1041</v>
      </c>
      <c r="W233" s="212" t="s">
        <v>1112</v>
      </c>
      <c r="X233" s="213"/>
      <c r="Y233" s="213"/>
      <c r="Z233" s="213"/>
      <c r="AA233" s="214"/>
    </row>
    <row r="234" spans="1:27" ht="15.75" customHeight="1" x14ac:dyDescent="0.25">
      <c r="A234" s="4" t="s">
        <v>1433</v>
      </c>
      <c r="B234" s="212" t="s">
        <v>1260</v>
      </c>
      <c r="C234" s="213"/>
      <c r="D234" s="213"/>
      <c r="E234" s="213"/>
      <c r="F234" s="213"/>
      <c r="G234" s="213"/>
      <c r="H234" s="97" t="s">
        <v>1434</v>
      </c>
      <c r="I234" s="103" t="s">
        <v>1039</v>
      </c>
      <c r="J234" s="104" t="s">
        <v>1039</v>
      </c>
      <c r="M234" s="104" t="s">
        <v>1039</v>
      </c>
      <c r="P234" s="104"/>
      <c r="R234" s="84" t="s">
        <v>1262</v>
      </c>
      <c r="S234" s="211">
        <v>2017</v>
      </c>
      <c r="T234" s="211">
        <v>6</v>
      </c>
      <c r="U234" s="97" t="s">
        <v>1039</v>
      </c>
      <c r="V234" s="103" t="s">
        <v>1041</v>
      </c>
      <c r="W234" s="212" t="s">
        <v>1112</v>
      </c>
      <c r="X234" s="213"/>
      <c r="Y234" s="213"/>
      <c r="Z234" s="213"/>
      <c r="AA234" s="214"/>
    </row>
    <row r="235" spans="1:27" ht="15.75" customHeight="1" x14ac:dyDescent="0.25">
      <c r="A235" s="4" t="s">
        <v>1435</v>
      </c>
      <c r="B235" s="212" t="s">
        <v>1260</v>
      </c>
      <c r="C235" s="213"/>
      <c r="D235" s="213"/>
      <c r="E235" s="213"/>
      <c r="F235" s="213"/>
      <c r="G235" s="213"/>
      <c r="H235" s="97" t="s">
        <v>1434</v>
      </c>
      <c r="I235" s="103" t="s">
        <v>1039</v>
      </c>
      <c r="J235" s="104" t="s">
        <v>1039</v>
      </c>
      <c r="M235" s="104" t="s">
        <v>1039</v>
      </c>
      <c r="P235" s="104"/>
      <c r="R235" s="84" t="s">
        <v>1262</v>
      </c>
      <c r="S235" s="211">
        <v>2017</v>
      </c>
      <c r="T235" s="211">
        <v>6</v>
      </c>
      <c r="U235" s="97" t="s">
        <v>1039</v>
      </c>
      <c r="V235" s="103" t="s">
        <v>1041</v>
      </c>
      <c r="W235" s="212" t="s">
        <v>1112</v>
      </c>
      <c r="X235" s="213"/>
      <c r="Y235" s="213"/>
      <c r="Z235" s="213"/>
      <c r="AA235" s="214"/>
    </row>
    <row r="236" spans="1:27" ht="15.75" customHeight="1" x14ac:dyDescent="0.25">
      <c r="A236" s="4" t="s">
        <v>1436</v>
      </c>
      <c r="B236" s="212" t="s">
        <v>1260</v>
      </c>
      <c r="C236" s="213"/>
      <c r="D236" s="213"/>
      <c r="E236" s="213"/>
      <c r="F236" s="213"/>
      <c r="G236" s="213"/>
      <c r="H236" s="97" t="s">
        <v>1434</v>
      </c>
      <c r="I236" s="103" t="s">
        <v>1039</v>
      </c>
      <c r="J236" s="104" t="s">
        <v>1039</v>
      </c>
      <c r="M236" s="104" t="s">
        <v>1039</v>
      </c>
      <c r="P236" s="104"/>
      <c r="R236" s="84" t="s">
        <v>1262</v>
      </c>
      <c r="S236" s="211">
        <v>2017</v>
      </c>
      <c r="T236" s="211">
        <v>6</v>
      </c>
      <c r="U236" s="97" t="s">
        <v>1039</v>
      </c>
      <c r="V236" s="103" t="s">
        <v>1041</v>
      </c>
      <c r="W236" s="212" t="s">
        <v>1112</v>
      </c>
      <c r="X236" s="213"/>
      <c r="Y236" s="213"/>
      <c r="Z236" s="213"/>
      <c r="AA236" s="214"/>
    </row>
    <row r="237" spans="1:27" ht="15.75" customHeight="1" x14ac:dyDescent="0.25">
      <c r="A237" s="4" t="s">
        <v>1437</v>
      </c>
      <c r="B237" s="212" t="s">
        <v>1260</v>
      </c>
      <c r="C237" s="213"/>
      <c r="D237" s="213"/>
      <c r="E237" s="213"/>
      <c r="F237" s="213"/>
      <c r="G237" s="213"/>
      <c r="H237" s="97" t="s">
        <v>1438</v>
      </c>
      <c r="I237" s="103" t="s">
        <v>1039</v>
      </c>
      <c r="J237" s="104" t="s">
        <v>1039</v>
      </c>
      <c r="M237" s="104" t="s">
        <v>1039</v>
      </c>
      <c r="P237" s="104"/>
      <c r="R237" s="84" t="s">
        <v>1262</v>
      </c>
      <c r="S237" s="211">
        <v>2018</v>
      </c>
      <c r="T237" s="211">
        <v>5</v>
      </c>
      <c r="U237" s="97" t="s">
        <v>1039</v>
      </c>
      <c r="V237" s="103" t="s">
        <v>1041</v>
      </c>
      <c r="W237" s="212" t="s">
        <v>1112</v>
      </c>
      <c r="X237" s="213"/>
      <c r="Y237" s="213"/>
      <c r="Z237" s="213"/>
      <c r="AA237" s="214"/>
    </row>
    <row r="238" spans="1:27" ht="15.75" customHeight="1" x14ac:dyDescent="0.25">
      <c r="A238" s="4" t="s">
        <v>1439</v>
      </c>
      <c r="B238" s="212" t="s">
        <v>1260</v>
      </c>
      <c r="C238" s="213"/>
      <c r="D238" s="213"/>
      <c r="E238" s="213"/>
      <c r="F238" s="213"/>
      <c r="G238" s="213"/>
      <c r="H238" s="97" t="s">
        <v>1440</v>
      </c>
      <c r="I238" s="103" t="s">
        <v>1039</v>
      </c>
      <c r="J238" s="104" t="s">
        <v>1039</v>
      </c>
      <c r="M238" s="104" t="s">
        <v>1039</v>
      </c>
      <c r="P238" s="104"/>
      <c r="R238" s="84" t="s">
        <v>1262</v>
      </c>
      <c r="S238" s="211">
        <v>2015</v>
      </c>
      <c r="T238" s="211">
        <v>8</v>
      </c>
      <c r="U238" s="97" t="s">
        <v>1039</v>
      </c>
      <c r="V238" s="103" t="s">
        <v>1041</v>
      </c>
      <c r="W238" s="212" t="s">
        <v>1112</v>
      </c>
      <c r="X238" s="213"/>
      <c r="Y238" s="213"/>
      <c r="Z238" s="213"/>
      <c r="AA238" s="214"/>
    </row>
    <row r="239" spans="1:27" ht="15.75" customHeight="1" x14ac:dyDescent="0.25">
      <c r="A239" s="4" t="s">
        <v>1441</v>
      </c>
      <c r="B239" s="212" t="s">
        <v>1260</v>
      </c>
      <c r="C239" s="213"/>
      <c r="D239" s="213"/>
      <c r="E239" s="213"/>
      <c r="F239" s="213"/>
      <c r="G239" s="213"/>
      <c r="H239" s="97" t="s">
        <v>1442</v>
      </c>
      <c r="I239" s="103" t="s">
        <v>1039</v>
      </c>
      <c r="J239" s="104" t="s">
        <v>1039</v>
      </c>
      <c r="M239" s="104" t="s">
        <v>1039</v>
      </c>
      <c r="P239" s="104"/>
      <c r="R239" s="84" t="s">
        <v>1262</v>
      </c>
      <c r="S239" s="211">
        <v>2013</v>
      </c>
      <c r="T239" s="211">
        <v>9</v>
      </c>
      <c r="U239" s="97" t="s">
        <v>1039</v>
      </c>
      <c r="V239" s="103" t="s">
        <v>1041</v>
      </c>
      <c r="W239" s="212" t="s">
        <v>1112</v>
      </c>
      <c r="X239" s="213"/>
      <c r="Y239" s="213"/>
      <c r="Z239" s="213"/>
      <c r="AA239" s="214"/>
    </row>
    <row r="240" spans="1:27" ht="15.75" customHeight="1" x14ac:dyDescent="0.25">
      <c r="A240" s="4" t="s">
        <v>1443</v>
      </c>
      <c r="B240" s="212" t="s">
        <v>193</v>
      </c>
      <c r="C240" s="213"/>
      <c r="D240" s="213"/>
      <c r="E240" s="213"/>
      <c r="F240" s="213"/>
      <c r="G240" s="213"/>
      <c r="H240" s="97" t="s">
        <v>1442</v>
      </c>
      <c r="I240" s="103" t="s">
        <v>1039</v>
      </c>
      <c r="J240" s="104" t="s">
        <v>1039</v>
      </c>
      <c r="M240" s="104" t="s">
        <v>1039</v>
      </c>
      <c r="P240" s="104"/>
      <c r="R240" s="84" t="s">
        <v>1262</v>
      </c>
      <c r="S240" s="211">
        <v>2013</v>
      </c>
      <c r="T240" s="211">
        <v>9</v>
      </c>
      <c r="U240" s="97" t="s">
        <v>1039</v>
      </c>
      <c r="V240" s="103" t="s">
        <v>1041</v>
      </c>
      <c r="W240" s="212" t="s">
        <v>1112</v>
      </c>
      <c r="X240" s="213"/>
      <c r="Y240" s="213"/>
      <c r="Z240" s="213"/>
      <c r="AA240" s="214"/>
    </row>
    <row r="241" spans="1:27" ht="15.75" customHeight="1" x14ac:dyDescent="0.25">
      <c r="A241" s="4" t="s">
        <v>1444</v>
      </c>
      <c r="B241" s="212" t="s">
        <v>1260</v>
      </c>
      <c r="C241" s="213"/>
      <c r="D241" s="213"/>
      <c r="E241" s="213"/>
      <c r="F241" s="213"/>
      <c r="G241" s="213"/>
      <c r="H241" s="97" t="s">
        <v>1442</v>
      </c>
      <c r="I241" s="103" t="s">
        <v>1039</v>
      </c>
      <c r="J241" s="104" t="s">
        <v>1039</v>
      </c>
      <c r="M241" s="104" t="s">
        <v>1039</v>
      </c>
      <c r="P241" s="104"/>
      <c r="R241" s="84" t="s">
        <v>1262</v>
      </c>
      <c r="S241" s="211">
        <v>2013</v>
      </c>
      <c r="T241" s="211">
        <v>9</v>
      </c>
      <c r="U241" s="97" t="s">
        <v>1039</v>
      </c>
      <c r="V241" s="103" t="s">
        <v>1041</v>
      </c>
      <c r="W241" s="212" t="s">
        <v>1112</v>
      </c>
      <c r="X241" s="213"/>
      <c r="Y241" s="213"/>
      <c r="Z241" s="213"/>
      <c r="AA241" s="214"/>
    </row>
    <row r="242" spans="1:27" ht="15.75" customHeight="1" x14ac:dyDescent="0.25">
      <c r="A242" s="4" t="s">
        <v>1445</v>
      </c>
      <c r="B242" s="212" t="s">
        <v>1260</v>
      </c>
      <c r="C242" s="213"/>
      <c r="D242" s="213"/>
      <c r="E242" s="213"/>
      <c r="F242" s="213"/>
      <c r="G242" s="213"/>
      <c r="H242" s="97" t="s">
        <v>1446</v>
      </c>
      <c r="I242" s="103" t="s">
        <v>1039</v>
      </c>
      <c r="J242" s="104" t="s">
        <v>1039</v>
      </c>
      <c r="M242" s="104" t="s">
        <v>1039</v>
      </c>
      <c r="P242" s="104"/>
      <c r="R242" s="84" t="s">
        <v>1262</v>
      </c>
      <c r="S242" s="211">
        <v>2017</v>
      </c>
      <c r="T242" s="211">
        <v>6</v>
      </c>
      <c r="U242" s="97" t="s">
        <v>1039</v>
      </c>
      <c r="V242" s="103" t="s">
        <v>1041</v>
      </c>
      <c r="W242" s="212" t="s">
        <v>1112</v>
      </c>
      <c r="X242" s="213"/>
      <c r="Y242" s="213"/>
      <c r="Z242" s="213"/>
      <c r="AA242" s="214"/>
    </row>
    <row r="243" spans="1:27" ht="15.75" customHeight="1" x14ac:dyDescent="0.25">
      <c r="A243" s="4" t="s">
        <v>1447</v>
      </c>
      <c r="B243" s="212" t="s">
        <v>1260</v>
      </c>
      <c r="C243" s="213"/>
      <c r="D243" s="213"/>
      <c r="E243" s="213"/>
      <c r="F243" s="213"/>
      <c r="G243" s="213"/>
      <c r="H243" s="97" t="s">
        <v>1448</v>
      </c>
      <c r="I243" s="103" t="s">
        <v>1039</v>
      </c>
      <c r="J243" s="104" t="s">
        <v>1039</v>
      </c>
      <c r="M243" s="104" t="s">
        <v>1039</v>
      </c>
      <c r="P243" s="104"/>
      <c r="R243" s="84" t="s">
        <v>1262</v>
      </c>
      <c r="S243" s="211">
        <v>2016</v>
      </c>
      <c r="T243" s="211">
        <v>7</v>
      </c>
      <c r="U243" s="97" t="s">
        <v>1039</v>
      </c>
      <c r="V243" s="103" t="s">
        <v>1041</v>
      </c>
      <c r="W243" s="212" t="s">
        <v>1112</v>
      </c>
      <c r="X243" s="213"/>
      <c r="Y243" s="213"/>
      <c r="Z243" s="213"/>
      <c r="AA243" s="214"/>
    </row>
    <row r="244" spans="1:27" ht="15.75" customHeight="1" x14ac:dyDescent="0.25">
      <c r="A244" s="4" t="s">
        <v>1449</v>
      </c>
      <c r="B244" s="212" t="s">
        <v>1260</v>
      </c>
      <c r="C244" s="213"/>
      <c r="D244" s="213"/>
      <c r="E244" s="213"/>
      <c r="F244" s="213"/>
      <c r="G244" s="213"/>
      <c r="H244" s="97" t="s">
        <v>1448</v>
      </c>
      <c r="I244" s="103" t="s">
        <v>1039</v>
      </c>
      <c r="J244" s="104" t="s">
        <v>1039</v>
      </c>
      <c r="M244" s="104" t="s">
        <v>1039</v>
      </c>
      <c r="P244" s="104"/>
      <c r="R244" s="84" t="s">
        <v>1262</v>
      </c>
      <c r="S244" s="211">
        <v>2016</v>
      </c>
      <c r="T244" s="211">
        <v>7</v>
      </c>
      <c r="U244" s="97" t="s">
        <v>1039</v>
      </c>
      <c r="V244" s="103" t="s">
        <v>1041</v>
      </c>
      <c r="W244" s="212" t="s">
        <v>1112</v>
      </c>
      <c r="X244" s="213"/>
      <c r="Y244" s="213"/>
      <c r="Z244" s="213"/>
      <c r="AA244" s="214"/>
    </row>
    <row r="245" spans="1:27" ht="15.75" customHeight="1" x14ac:dyDescent="0.25">
      <c r="A245" s="4" t="s">
        <v>1450</v>
      </c>
      <c r="B245" s="212" t="s">
        <v>193</v>
      </c>
      <c r="C245" s="213"/>
      <c r="D245" s="213"/>
      <c r="E245" s="213"/>
      <c r="F245" s="213"/>
      <c r="G245" s="213"/>
      <c r="H245" s="97" t="s">
        <v>1448</v>
      </c>
      <c r="I245" s="103" t="s">
        <v>1039</v>
      </c>
      <c r="J245" s="104" t="s">
        <v>1039</v>
      </c>
      <c r="M245" s="104" t="s">
        <v>1039</v>
      </c>
      <c r="P245" s="104"/>
      <c r="R245" s="84" t="s">
        <v>1262</v>
      </c>
      <c r="S245" s="211">
        <v>2016</v>
      </c>
      <c r="T245" s="211">
        <v>7</v>
      </c>
      <c r="U245" s="97" t="s">
        <v>1039</v>
      </c>
      <c r="V245" s="103" t="s">
        <v>1041</v>
      </c>
      <c r="W245" s="212" t="s">
        <v>1112</v>
      </c>
      <c r="X245" s="213"/>
      <c r="Y245" s="213"/>
      <c r="Z245" s="213"/>
      <c r="AA245" s="214"/>
    </row>
    <row r="246" spans="1:27" ht="15.75" customHeight="1" x14ac:dyDescent="0.25">
      <c r="A246" s="4" t="s">
        <v>1451</v>
      </c>
      <c r="B246" s="212" t="s">
        <v>193</v>
      </c>
      <c r="C246" s="213"/>
      <c r="D246" s="213"/>
      <c r="E246" s="213"/>
      <c r="F246" s="213"/>
      <c r="G246" s="213"/>
      <c r="H246" s="97" t="s">
        <v>1448</v>
      </c>
      <c r="I246" s="103" t="s">
        <v>1039</v>
      </c>
      <c r="J246" s="104" t="s">
        <v>1039</v>
      </c>
      <c r="M246" s="104" t="s">
        <v>1039</v>
      </c>
      <c r="P246" s="104"/>
      <c r="R246" s="84" t="s">
        <v>1262</v>
      </c>
      <c r="S246" s="211">
        <v>2016</v>
      </c>
      <c r="T246" s="211">
        <v>7</v>
      </c>
      <c r="U246" s="97" t="s">
        <v>1039</v>
      </c>
      <c r="V246" s="103" t="s">
        <v>1041</v>
      </c>
      <c r="W246" s="212" t="s">
        <v>1112</v>
      </c>
      <c r="X246" s="213"/>
      <c r="Y246" s="213"/>
      <c r="Z246" s="213"/>
      <c r="AA246" s="214"/>
    </row>
    <row r="247" spans="1:27" ht="15.75" customHeight="1" x14ac:dyDescent="0.25">
      <c r="A247" s="4" t="s">
        <v>1452</v>
      </c>
      <c r="B247" s="212" t="s">
        <v>193</v>
      </c>
      <c r="C247" s="213"/>
      <c r="D247" s="213"/>
      <c r="E247" s="213"/>
      <c r="F247" s="213"/>
      <c r="G247" s="213"/>
      <c r="H247" s="97" t="s">
        <v>1448</v>
      </c>
      <c r="I247" s="103" t="s">
        <v>1039</v>
      </c>
      <c r="J247" s="104" t="s">
        <v>1039</v>
      </c>
      <c r="M247" s="104" t="s">
        <v>1039</v>
      </c>
      <c r="P247" s="104"/>
      <c r="R247" s="84" t="s">
        <v>1262</v>
      </c>
      <c r="S247" s="211">
        <v>2016</v>
      </c>
      <c r="T247" s="211">
        <v>7</v>
      </c>
      <c r="U247" s="97" t="s">
        <v>1039</v>
      </c>
      <c r="V247" s="103" t="s">
        <v>1041</v>
      </c>
      <c r="W247" s="212" t="s">
        <v>1112</v>
      </c>
      <c r="X247" s="213"/>
      <c r="Y247" s="213"/>
      <c r="Z247" s="213"/>
      <c r="AA247" s="214"/>
    </row>
    <row r="248" spans="1:27" ht="15.75" customHeight="1" x14ac:dyDescent="0.25">
      <c r="A248" s="4" t="s">
        <v>1453</v>
      </c>
      <c r="B248" s="212" t="s">
        <v>1260</v>
      </c>
      <c r="C248" s="213"/>
      <c r="D248" s="213"/>
      <c r="E248" s="213"/>
      <c r="F248" s="213"/>
      <c r="G248" s="213"/>
      <c r="H248" s="97" t="s">
        <v>1454</v>
      </c>
      <c r="I248" s="103" t="s">
        <v>1039</v>
      </c>
      <c r="J248" s="104" t="s">
        <v>1039</v>
      </c>
      <c r="M248" s="104" t="s">
        <v>1039</v>
      </c>
      <c r="P248" s="104"/>
      <c r="R248" s="84" t="s">
        <v>1262</v>
      </c>
      <c r="S248" s="211">
        <v>2022</v>
      </c>
      <c r="T248" s="211">
        <v>1</v>
      </c>
      <c r="U248" s="97" t="s">
        <v>1039</v>
      </c>
      <c r="V248" s="103" t="s">
        <v>1041</v>
      </c>
      <c r="W248" s="212" t="s">
        <v>1112</v>
      </c>
      <c r="X248" s="213"/>
      <c r="Y248" s="213"/>
      <c r="Z248" s="213"/>
      <c r="AA248" s="214"/>
    </row>
    <row r="249" spans="1:27" ht="15.75" customHeight="1" x14ac:dyDescent="0.25">
      <c r="A249" s="4" t="s">
        <v>1455</v>
      </c>
      <c r="B249" s="212" t="s">
        <v>193</v>
      </c>
      <c r="C249" s="213"/>
      <c r="D249" s="213"/>
      <c r="E249" s="213"/>
      <c r="F249" s="213"/>
      <c r="G249" s="213"/>
      <c r="H249" s="97" t="s">
        <v>1454</v>
      </c>
      <c r="I249" s="103" t="s">
        <v>1039</v>
      </c>
      <c r="J249" s="104" t="s">
        <v>1039</v>
      </c>
      <c r="M249" s="104" t="s">
        <v>1039</v>
      </c>
      <c r="P249" s="104"/>
      <c r="R249" s="84" t="s">
        <v>1262</v>
      </c>
      <c r="S249" s="211">
        <v>2022</v>
      </c>
      <c r="T249" s="211">
        <v>1</v>
      </c>
      <c r="U249" s="97" t="s">
        <v>1039</v>
      </c>
      <c r="V249" s="103" t="s">
        <v>1041</v>
      </c>
      <c r="W249" s="212" t="s">
        <v>1112</v>
      </c>
      <c r="X249" s="213"/>
      <c r="Y249" s="213"/>
      <c r="Z249" s="213"/>
      <c r="AA249" s="214"/>
    </row>
    <row r="250" spans="1:27" ht="15.75" customHeight="1" x14ac:dyDescent="0.25">
      <c r="A250" s="4" t="s">
        <v>1456</v>
      </c>
      <c r="B250" s="212" t="s">
        <v>1260</v>
      </c>
      <c r="C250" s="213"/>
      <c r="D250" s="213"/>
      <c r="E250" s="213"/>
      <c r="F250" s="213"/>
      <c r="G250" s="213"/>
      <c r="H250" s="97" t="s">
        <v>1457</v>
      </c>
      <c r="I250" s="103" t="s">
        <v>1039</v>
      </c>
      <c r="J250" s="104" t="s">
        <v>1039</v>
      </c>
      <c r="M250" s="104" t="s">
        <v>1039</v>
      </c>
      <c r="P250" s="104"/>
      <c r="R250" s="84" t="s">
        <v>1262</v>
      </c>
      <c r="S250" s="211">
        <v>2022</v>
      </c>
      <c r="T250" s="211">
        <v>1</v>
      </c>
      <c r="U250" s="97" t="s">
        <v>1039</v>
      </c>
      <c r="V250" s="103" t="s">
        <v>1041</v>
      </c>
      <c r="W250" s="212" t="s">
        <v>1112</v>
      </c>
      <c r="X250" s="213"/>
      <c r="Y250" s="213"/>
      <c r="Z250" s="213"/>
      <c r="AA250" s="214"/>
    </row>
    <row r="251" spans="1:27" ht="15.75" customHeight="1" x14ac:dyDescent="0.25">
      <c r="A251" s="4" t="s">
        <v>1458</v>
      </c>
      <c r="B251" s="212" t="s">
        <v>1260</v>
      </c>
      <c r="C251" s="213"/>
      <c r="D251" s="213"/>
      <c r="E251" s="213"/>
      <c r="F251" s="213"/>
      <c r="G251" s="213"/>
      <c r="H251" s="96" t="s">
        <v>1359</v>
      </c>
      <c r="I251" s="103" t="s">
        <v>1039</v>
      </c>
      <c r="J251" s="104" t="s">
        <v>1039</v>
      </c>
      <c r="M251" s="104" t="s">
        <v>1039</v>
      </c>
      <c r="P251" s="104"/>
      <c r="R251" s="84" t="s">
        <v>1262</v>
      </c>
      <c r="S251" s="211">
        <v>2022</v>
      </c>
      <c r="T251" s="211">
        <v>1</v>
      </c>
      <c r="U251" s="97" t="s">
        <v>1039</v>
      </c>
      <c r="V251" s="103" t="s">
        <v>1041</v>
      </c>
      <c r="W251" s="212" t="s">
        <v>1112</v>
      </c>
      <c r="X251" s="213"/>
      <c r="Y251" s="213"/>
      <c r="Z251" s="213"/>
      <c r="AA251" s="214"/>
    </row>
    <row r="252" spans="1:27" ht="15.75" customHeight="1" x14ac:dyDescent="0.25">
      <c r="A252" s="4" t="s">
        <v>1459</v>
      </c>
      <c r="B252" s="212" t="s">
        <v>1260</v>
      </c>
      <c r="C252" s="213"/>
      <c r="D252" s="213"/>
      <c r="E252" s="213"/>
      <c r="F252" s="213"/>
      <c r="G252" s="213"/>
      <c r="H252" s="97" t="s">
        <v>1460</v>
      </c>
      <c r="I252" s="103" t="s">
        <v>1039</v>
      </c>
      <c r="J252" s="104" t="s">
        <v>1039</v>
      </c>
      <c r="M252" s="104" t="s">
        <v>1039</v>
      </c>
      <c r="P252" s="104"/>
      <c r="R252" s="84" t="s">
        <v>1262</v>
      </c>
      <c r="S252" s="211">
        <v>2022</v>
      </c>
      <c r="T252" s="211">
        <v>1</v>
      </c>
      <c r="U252" s="97" t="s">
        <v>1039</v>
      </c>
      <c r="V252" s="103" t="s">
        <v>1041</v>
      </c>
      <c r="W252" s="212" t="s">
        <v>1112</v>
      </c>
      <c r="X252" s="213"/>
      <c r="Y252" s="213"/>
      <c r="Z252" s="213"/>
      <c r="AA252" s="214"/>
    </row>
    <row r="253" spans="1:27" ht="15.75" customHeight="1" x14ac:dyDescent="0.25">
      <c r="A253" s="4" t="s">
        <v>1461</v>
      </c>
      <c r="B253" s="212" t="s">
        <v>1260</v>
      </c>
      <c r="C253" s="213"/>
      <c r="D253" s="213"/>
      <c r="E253" s="213"/>
      <c r="F253" s="213"/>
      <c r="G253" s="213"/>
      <c r="H253" s="97" t="s">
        <v>1462</v>
      </c>
      <c r="I253" s="103" t="s">
        <v>1039</v>
      </c>
      <c r="J253" s="104" t="s">
        <v>1039</v>
      </c>
      <c r="M253" s="104" t="s">
        <v>1039</v>
      </c>
      <c r="P253" s="104"/>
      <c r="R253" s="84" t="s">
        <v>1262</v>
      </c>
      <c r="S253" s="211">
        <v>2015</v>
      </c>
      <c r="T253" s="211">
        <v>8</v>
      </c>
      <c r="U253" s="97" t="s">
        <v>1039</v>
      </c>
      <c r="V253" s="103" t="s">
        <v>1207</v>
      </c>
      <c r="W253" s="212" t="s">
        <v>1208</v>
      </c>
      <c r="X253" s="213"/>
      <c r="Y253" s="213"/>
      <c r="Z253" s="213"/>
      <c r="AA253" s="214"/>
    </row>
    <row r="254" spans="1:27" ht="15.75" customHeight="1" x14ac:dyDescent="0.25">
      <c r="A254" s="4" t="s">
        <v>1463</v>
      </c>
      <c r="B254" s="212" t="s">
        <v>1260</v>
      </c>
      <c r="C254" s="213"/>
      <c r="D254" s="213"/>
      <c r="E254" s="213"/>
      <c r="F254" s="213"/>
      <c r="G254" s="213"/>
      <c r="H254" s="97" t="s">
        <v>1464</v>
      </c>
      <c r="I254" s="103" t="s">
        <v>1039</v>
      </c>
      <c r="J254" s="104" t="s">
        <v>1039</v>
      </c>
      <c r="M254" s="104" t="s">
        <v>1039</v>
      </c>
      <c r="P254" s="104"/>
      <c r="R254" s="84" t="s">
        <v>1262</v>
      </c>
      <c r="S254" s="211">
        <v>2015</v>
      </c>
      <c r="T254" s="211">
        <v>8</v>
      </c>
      <c r="U254" s="97" t="s">
        <v>1039</v>
      </c>
      <c r="V254" s="103" t="s">
        <v>1207</v>
      </c>
      <c r="W254" s="212" t="s">
        <v>1208</v>
      </c>
      <c r="X254" s="213"/>
      <c r="Y254" s="213"/>
      <c r="Z254" s="213"/>
      <c r="AA254" s="214"/>
    </row>
    <row r="255" spans="1:27" ht="15.75" customHeight="1" x14ac:dyDescent="0.25">
      <c r="A255" s="4" t="s">
        <v>1465</v>
      </c>
      <c r="B255" s="212" t="s">
        <v>1260</v>
      </c>
      <c r="C255" s="213"/>
      <c r="D255" s="213"/>
      <c r="E255" s="213"/>
      <c r="F255" s="213"/>
      <c r="G255" s="213"/>
      <c r="H255" s="97" t="s">
        <v>1462</v>
      </c>
      <c r="I255" s="103" t="s">
        <v>1039</v>
      </c>
      <c r="J255" s="104" t="s">
        <v>1039</v>
      </c>
      <c r="M255" s="104" t="s">
        <v>1039</v>
      </c>
      <c r="P255" s="104"/>
      <c r="R255" s="84" t="s">
        <v>1262</v>
      </c>
      <c r="S255" s="211">
        <v>2016</v>
      </c>
      <c r="T255" s="211">
        <v>7</v>
      </c>
      <c r="U255" s="97" t="s">
        <v>1039</v>
      </c>
      <c r="V255" s="103" t="s">
        <v>1207</v>
      </c>
      <c r="W255" s="212" t="s">
        <v>1208</v>
      </c>
      <c r="X255" s="213"/>
      <c r="Y255" s="213"/>
      <c r="Z255" s="213"/>
      <c r="AA255" s="214"/>
    </row>
    <row r="256" spans="1:27" ht="15.75" customHeight="1" x14ac:dyDescent="0.25">
      <c r="A256" s="4" t="s">
        <v>1466</v>
      </c>
      <c r="B256" s="212" t="s">
        <v>1260</v>
      </c>
      <c r="C256" s="213"/>
      <c r="D256" s="213"/>
      <c r="E256" s="213"/>
      <c r="F256" s="213"/>
      <c r="G256" s="213"/>
      <c r="H256" s="218" t="s">
        <v>1464</v>
      </c>
      <c r="I256" s="103" t="s">
        <v>1039</v>
      </c>
      <c r="J256" s="104" t="s">
        <v>1039</v>
      </c>
      <c r="K256" s="218"/>
      <c r="L256" s="218"/>
      <c r="M256" s="104" t="s">
        <v>1039</v>
      </c>
      <c r="N256" s="218"/>
      <c r="O256" s="218"/>
      <c r="P256" s="104"/>
      <c r="Q256" s="218"/>
      <c r="R256" s="84" t="s">
        <v>1262</v>
      </c>
      <c r="S256" s="211">
        <v>2016</v>
      </c>
      <c r="T256" s="211">
        <v>7</v>
      </c>
      <c r="U256" s="97" t="s">
        <v>1039</v>
      </c>
      <c r="V256" s="103" t="s">
        <v>1207</v>
      </c>
      <c r="W256" s="212" t="s">
        <v>1208</v>
      </c>
      <c r="X256" s="213"/>
      <c r="Y256" s="213"/>
      <c r="Z256" s="213"/>
      <c r="AA256" s="214"/>
    </row>
    <row r="257" spans="1:27" ht="15.75" customHeight="1" x14ac:dyDescent="0.25">
      <c r="A257" s="4" t="s">
        <v>1467</v>
      </c>
      <c r="B257" s="212" t="s">
        <v>193</v>
      </c>
      <c r="C257" s="213"/>
      <c r="D257" s="213"/>
      <c r="E257" s="213"/>
      <c r="F257" s="213"/>
      <c r="G257" s="213"/>
      <c r="H257" s="97" t="s">
        <v>1464</v>
      </c>
      <c r="I257" s="103" t="s">
        <v>1039</v>
      </c>
      <c r="J257" s="104" t="s">
        <v>1039</v>
      </c>
      <c r="M257" s="104" t="s">
        <v>1039</v>
      </c>
      <c r="P257" s="104"/>
      <c r="R257" s="84" t="s">
        <v>1262</v>
      </c>
      <c r="S257" s="211">
        <v>2016</v>
      </c>
      <c r="T257" s="211">
        <v>7</v>
      </c>
      <c r="U257" s="97" t="s">
        <v>1039</v>
      </c>
      <c r="V257" s="103" t="s">
        <v>1207</v>
      </c>
      <c r="W257" s="212" t="s">
        <v>1208</v>
      </c>
      <c r="X257" s="213"/>
      <c r="Y257" s="213"/>
      <c r="Z257" s="213"/>
      <c r="AA257" s="214"/>
    </row>
    <row r="258" spans="1:27" ht="15.75" customHeight="1" x14ac:dyDescent="0.25">
      <c r="A258" s="4" t="s">
        <v>1468</v>
      </c>
      <c r="B258" s="212" t="s">
        <v>1260</v>
      </c>
      <c r="C258" s="213"/>
      <c r="D258" s="213"/>
      <c r="E258" s="213"/>
      <c r="F258" s="213"/>
      <c r="G258" s="213"/>
      <c r="H258" s="97" t="s">
        <v>1464</v>
      </c>
      <c r="I258" s="103" t="s">
        <v>1039</v>
      </c>
      <c r="J258" s="104" t="s">
        <v>1039</v>
      </c>
      <c r="M258" s="104" t="s">
        <v>1039</v>
      </c>
      <c r="P258" s="104"/>
      <c r="R258" s="84" t="s">
        <v>1262</v>
      </c>
      <c r="S258" s="211">
        <v>2016</v>
      </c>
      <c r="T258" s="211">
        <v>7</v>
      </c>
      <c r="U258" s="97" t="s">
        <v>1039</v>
      </c>
      <c r="V258" s="103" t="s">
        <v>1207</v>
      </c>
      <c r="W258" s="212" t="s">
        <v>1208</v>
      </c>
      <c r="X258" s="213"/>
      <c r="Y258" s="213"/>
      <c r="Z258" s="213"/>
      <c r="AA258" s="214"/>
    </row>
    <row r="259" spans="1:27" ht="15.75" customHeight="1" x14ac:dyDescent="0.25">
      <c r="A259" s="4" t="s">
        <v>1469</v>
      </c>
      <c r="B259" s="212" t="s">
        <v>193</v>
      </c>
      <c r="C259" s="213"/>
      <c r="D259" s="213"/>
      <c r="E259" s="213"/>
      <c r="F259" s="213"/>
      <c r="G259" s="213"/>
      <c r="H259" s="97" t="s">
        <v>1464</v>
      </c>
      <c r="I259" s="103" t="s">
        <v>1039</v>
      </c>
      <c r="J259" s="104" t="s">
        <v>1039</v>
      </c>
      <c r="M259" s="104" t="s">
        <v>1039</v>
      </c>
      <c r="P259" s="104"/>
      <c r="R259" s="84" t="s">
        <v>1262</v>
      </c>
      <c r="S259" s="211">
        <v>2017</v>
      </c>
      <c r="T259" s="211">
        <v>6</v>
      </c>
      <c r="U259" s="97" t="s">
        <v>1039</v>
      </c>
      <c r="V259" s="103" t="s">
        <v>1207</v>
      </c>
      <c r="W259" s="212" t="s">
        <v>1208</v>
      </c>
      <c r="X259" s="213"/>
      <c r="Y259" s="213"/>
      <c r="Z259" s="213"/>
      <c r="AA259" s="214"/>
    </row>
    <row r="260" spans="1:27" ht="15.75" customHeight="1" x14ac:dyDescent="0.25">
      <c r="A260" s="4" t="s">
        <v>1470</v>
      </c>
      <c r="B260" s="212" t="s">
        <v>1260</v>
      </c>
      <c r="C260" s="213"/>
      <c r="D260" s="213"/>
      <c r="E260" s="213"/>
      <c r="F260" s="213"/>
      <c r="G260" s="213"/>
      <c r="H260" s="97" t="s">
        <v>1471</v>
      </c>
      <c r="I260" s="103" t="s">
        <v>1039</v>
      </c>
      <c r="J260" s="104" t="s">
        <v>1039</v>
      </c>
      <c r="M260" s="104" t="s">
        <v>1039</v>
      </c>
      <c r="P260" s="104"/>
      <c r="R260" s="84" t="s">
        <v>1262</v>
      </c>
      <c r="S260" s="211">
        <v>2021</v>
      </c>
      <c r="T260" s="211">
        <v>2</v>
      </c>
      <c r="U260" s="97" t="s">
        <v>1039</v>
      </c>
      <c r="V260" s="103" t="s">
        <v>1207</v>
      </c>
      <c r="W260" s="212" t="s">
        <v>1208</v>
      </c>
      <c r="X260" s="213"/>
      <c r="Y260" s="213"/>
      <c r="Z260" s="213"/>
      <c r="AA260" s="214"/>
    </row>
    <row r="261" spans="1:27" ht="15.75" customHeight="1" x14ac:dyDescent="0.25">
      <c r="A261" s="4" t="s">
        <v>1472</v>
      </c>
      <c r="B261" s="212" t="s">
        <v>193</v>
      </c>
      <c r="C261" s="213"/>
      <c r="D261" s="213"/>
      <c r="E261" s="213"/>
      <c r="F261" s="213"/>
      <c r="G261" s="213"/>
      <c r="H261" s="97" t="s">
        <v>1471</v>
      </c>
      <c r="I261" s="103" t="s">
        <v>1039</v>
      </c>
      <c r="J261" s="104" t="s">
        <v>1039</v>
      </c>
      <c r="M261" s="104" t="s">
        <v>1039</v>
      </c>
      <c r="P261" s="104"/>
      <c r="R261" s="84" t="s">
        <v>1262</v>
      </c>
      <c r="S261" s="211">
        <v>2021</v>
      </c>
      <c r="T261" s="211">
        <v>2</v>
      </c>
      <c r="U261" s="97" t="s">
        <v>1039</v>
      </c>
      <c r="V261" s="103" t="s">
        <v>1207</v>
      </c>
      <c r="W261" s="212" t="s">
        <v>1208</v>
      </c>
      <c r="X261" s="213"/>
      <c r="Y261" s="213"/>
      <c r="Z261" s="213"/>
      <c r="AA261" s="214"/>
    </row>
    <row r="262" spans="1:27" ht="15.75" customHeight="1" x14ac:dyDescent="0.25">
      <c r="A262" s="4" t="s">
        <v>1473</v>
      </c>
      <c r="B262" s="212" t="s">
        <v>1260</v>
      </c>
      <c r="C262" s="213"/>
      <c r="D262" s="213"/>
      <c r="E262" s="213"/>
      <c r="F262" s="213"/>
      <c r="G262" s="213"/>
      <c r="H262" s="97" t="s">
        <v>1464</v>
      </c>
      <c r="I262" s="103" t="s">
        <v>1039</v>
      </c>
      <c r="J262" s="104" t="s">
        <v>1039</v>
      </c>
      <c r="M262" s="104" t="s">
        <v>1039</v>
      </c>
      <c r="P262" s="104"/>
      <c r="R262" s="84" t="s">
        <v>1262</v>
      </c>
      <c r="S262" s="211">
        <v>2017</v>
      </c>
      <c r="T262" s="211">
        <v>6</v>
      </c>
      <c r="U262" s="97" t="s">
        <v>1039</v>
      </c>
      <c r="V262" s="103" t="s">
        <v>1207</v>
      </c>
      <c r="W262" s="212" t="s">
        <v>1208</v>
      </c>
      <c r="X262" s="213"/>
      <c r="Y262" s="213"/>
      <c r="Z262" s="213"/>
      <c r="AA262" s="214"/>
    </row>
    <row r="263" spans="1:27" ht="15.75" customHeight="1" x14ac:dyDescent="0.25">
      <c r="A263" s="4" t="s">
        <v>1474</v>
      </c>
      <c r="B263" s="212" t="s">
        <v>193</v>
      </c>
      <c r="C263" s="213"/>
      <c r="D263" s="213"/>
      <c r="E263" s="213"/>
      <c r="F263" s="213"/>
      <c r="G263" s="213"/>
      <c r="H263" s="96" t="s">
        <v>1464</v>
      </c>
      <c r="I263" s="103" t="s">
        <v>1039</v>
      </c>
      <c r="J263" s="104" t="s">
        <v>1039</v>
      </c>
      <c r="K263" s="96"/>
      <c r="L263" s="96"/>
      <c r="M263" s="104" t="s">
        <v>1039</v>
      </c>
      <c r="N263" s="96"/>
      <c r="O263" s="96"/>
      <c r="P263" s="104"/>
      <c r="Q263" s="96"/>
      <c r="R263" s="84" t="s">
        <v>1262</v>
      </c>
      <c r="S263" s="211">
        <v>2018</v>
      </c>
      <c r="T263" s="211">
        <v>5</v>
      </c>
      <c r="U263" s="97" t="s">
        <v>1039</v>
      </c>
      <c r="V263" s="103" t="s">
        <v>1207</v>
      </c>
      <c r="W263" s="212" t="s">
        <v>1208</v>
      </c>
      <c r="X263" s="213"/>
      <c r="Y263" s="213"/>
      <c r="Z263" s="213"/>
      <c r="AA263" s="214"/>
    </row>
    <row r="264" spans="1:27" ht="15.75" customHeight="1" x14ac:dyDescent="0.25">
      <c r="A264" s="4" t="s">
        <v>1475</v>
      </c>
      <c r="B264" s="212" t="s">
        <v>1260</v>
      </c>
      <c r="C264" s="213"/>
      <c r="D264" s="213"/>
      <c r="E264" s="213"/>
      <c r="F264" s="213"/>
      <c r="G264" s="213"/>
      <c r="H264" s="96" t="s">
        <v>1464</v>
      </c>
      <c r="I264" s="103" t="s">
        <v>1039</v>
      </c>
      <c r="J264" s="104" t="s">
        <v>1039</v>
      </c>
      <c r="K264" s="96"/>
      <c r="L264" s="96"/>
      <c r="M264" s="104" t="s">
        <v>1039</v>
      </c>
      <c r="N264" s="96"/>
      <c r="O264" s="96"/>
      <c r="P264" s="104"/>
      <c r="Q264" s="96"/>
      <c r="R264" s="84" t="s">
        <v>1262</v>
      </c>
      <c r="S264" s="211">
        <v>2021</v>
      </c>
      <c r="T264" s="211">
        <v>2</v>
      </c>
      <c r="U264" s="97" t="s">
        <v>1039</v>
      </c>
      <c r="V264" s="103" t="s">
        <v>1207</v>
      </c>
      <c r="W264" s="212" t="s">
        <v>1208</v>
      </c>
      <c r="X264" s="213"/>
      <c r="Y264" s="213"/>
      <c r="Z264" s="213"/>
      <c r="AA264" s="214"/>
    </row>
    <row r="265" spans="1:27" ht="15.75" customHeight="1" x14ac:dyDescent="0.25">
      <c r="A265" s="4" t="s">
        <v>1476</v>
      </c>
      <c r="B265" s="212" t="s">
        <v>1260</v>
      </c>
      <c r="C265" s="213"/>
      <c r="D265" s="213"/>
      <c r="E265" s="213"/>
      <c r="F265" s="213"/>
      <c r="G265" s="213"/>
      <c r="H265" s="97" t="s">
        <v>1471</v>
      </c>
      <c r="I265" s="103" t="s">
        <v>1039</v>
      </c>
      <c r="J265" s="104" t="s">
        <v>1039</v>
      </c>
      <c r="M265" s="104" t="s">
        <v>1039</v>
      </c>
      <c r="P265" s="104"/>
      <c r="R265" s="84" t="s">
        <v>1262</v>
      </c>
      <c r="S265" s="211">
        <v>2021</v>
      </c>
      <c r="T265" s="211">
        <v>2</v>
      </c>
      <c r="U265" s="97" t="s">
        <v>1039</v>
      </c>
      <c r="V265" s="103" t="s">
        <v>1207</v>
      </c>
      <c r="W265" s="212" t="s">
        <v>1208</v>
      </c>
      <c r="X265" s="213"/>
      <c r="Y265" s="213"/>
      <c r="Z265" s="213"/>
      <c r="AA265" s="214"/>
    </row>
    <row r="266" spans="1:27" ht="15.75" customHeight="1" x14ac:dyDescent="0.25">
      <c r="A266" s="4" t="s">
        <v>1477</v>
      </c>
      <c r="B266" s="212" t="s">
        <v>193</v>
      </c>
      <c r="C266" s="213"/>
      <c r="D266" s="213"/>
      <c r="E266" s="213"/>
      <c r="F266" s="213"/>
      <c r="G266" s="213"/>
      <c r="H266" s="97" t="s">
        <v>1471</v>
      </c>
      <c r="I266" s="103" t="s">
        <v>1039</v>
      </c>
      <c r="J266" s="104" t="s">
        <v>1039</v>
      </c>
      <c r="M266" s="104" t="s">
        <v>1039</v>
      </c>
      <c r="P266" s="104"/>
      <c r="R266" s="84" t="s">
        <v>1262</v>
      </c>
      <c r="S266" s="211">
        <v>2021</v>
      </c>
      <c r="T266" s="211">
        <v>2</v>
      </c>
      <c r="U266" s="97" t="s">
        <v>1039</v>
      </c>
      <c r="V266" s="103" t="s">
        <v>1207</v>
      </c>
      <c r="W266" s="212" t="s">
        <v>1208</v>
      </c>
      <c r="X266" s="213"/>
      <c r="Y266" s="213"/>
      <c r="Z266" s="213"/>
      <c r="AA266" s="214"/>
    </row>
    <row r="267" spans="1:27" ht="15.75" customHeight="1" x14ac:dyDescent="0.25">
      <c r="A267" s="4" t="s">
        <v>1478</v>
      </c>
      <c r="B267" s="212" t="s">
        <v>1260</v>
      </c>
      <c r="C267" s="213"/>
      <c r="D267" s="213"/>
      <c r="E267" s="213"/>
      <c r="F267" s="213"/>
      <c r="G267" s="213"/>
      <c r="H267" s="97" t="s">
        <v>1471</v>
      </c>
      <c r="I267" s="103" t="s">
        <v>1039</v>
      </c>
      <c r="J267" s="104" t="s">
        <v>1039</v>
      </c>
      <c r="M267" s="104" t="s">
        <v>1039</v>
      </c>
      <c r="P267" s="104"/>
      <c r="R267" s="84" t="s">
        <v>1262</v>
      </c>
      <c r="S267" s="211">
        <v>2021</v>
      </c>
      <c r="T267" s="211">
        <v>2</v>
      </c>
      <c r="U267" s="97" t="s">
        <v>1039</v>
      </c>
      <c r="V267" s="103" t="s">
        <v>1207</v>
      </c>
      <c r="W267" s="212" t="s">
        <v>1208</v>
      </c>
      <c r="X267" s="213"/>
      <c r="Y267" s="213"/>
      <c r="Z267" s="213"/>
      <c r="AA267" s="214"/>
    </row>
    <row r="268" spans="1:27" ht="15.75" customHeight="1" x14ac:dyDescent="0.25">
      <c r="A268" s="4" t="s">
        <v>1479</v>
      </c>
      <c r="B268" s="212" t="s">
        <v>193</v>
      </c>
      <c r="C268" s="213"/>
      <c r="D268" s="213"/>
      <c r="E268" s="213"/>
      <c r="F268" s="213"/>
      <c r="G268" s="213"/>
      <c r="H268" s="97" t="s">
        <v>1471</v>
      </c>
      <c r="I268" s="103" t="s">
        <v>1039</v>
      </c>
      <c r="J268" s="104" t="s">
        <v>1039</v>
      </c>
      <c r="M268" s="104" t="s">
        <v>1039</v>
      </c>
      <c r="P268" s="104"/>
      <c r="R268" s="84" t="s">
        <v>1262</v>
      </c>
      <c r="S268" s="211">
        <v>2021</v>
      </c>
      <c r="T268" s="211">
        <v>2</v>
      </c>
      <c r="U268" s="97" t="s">
        <v>1039</v>
      </c>
      <c r="V268" s="103" t="s">
        <v>1207</v>
      </c>
      <c r="W268" s="212" t="s">
        <v>1208</v>
      </c>
      <c r="X268" s="213"/>
      <c r="Y268" s="213"/>
      <c r="Z268" s="213"/>
      <c r="AA268" s="214"/>
    </row>
    <row r="269" spans="1:27" ht="15.75" customHeight="1" x14ac:dyDescent="0.25">
      <c r="A269" s="4" t="s">
        <v>1480</v>
      </c>
      <c r="B269" s="212" t="s">
        <v>193</v>
      </c>
      <c r="C269" s="213"/>
      <c r="D269" s="213"/>
      <c r="E269" s="213"/>
      <c r="F269" s="213"/>
      <c r="G269" s="213"/>
      <c r="H269" s="97" t="s">
        <v>1481</v>
      </c>
      <c r="I269" s="103" t="s">
        <v>1039</v>
      </c>
      <c r="J269" s="104" t="s">
        <v>1039</v>
      </c>
      <c r="M269" s="104" t="s">
        <v>1039</v>
      </c>
      <c r="P269" s="104"/>
      <c r="R269" s="84" t="s">
        <v>1262</v>
      </c>
      <c r="S269" s="211">
        <v>2021</v>
      </c>
      <c r="T269" s="211">
        <v>2</v>
      </c>
      <c r="U269" s="97" t="s">
        <v>1039</v>
      </c>
      <c r="V269" s="103" t="s">
        <v>1207</v>
      </c>
      <c r="W269" s="212" t="s">
        <v>1208</v>
      </c>
      <c r="X269" s="213"/>
      <c r="Y269" s="213"/>
      <c r="Z269" s="213"/>
      <c r="AA269" s="214"/>
    </row>
    <row r="270" spans="1:27" ht="15.75" customHeight="1" x14ac:dyDescent="0.25">
      <c r="A270" s="4" t="s">
        <v>1482</v>
      </c>
      <c r="B270" s="212" t="s">
        <v>1260</v>
      </c>
      <c r="C270" s="213"/>
      <c r="D270" s="213"/>
      <c r="E270" s="213"/>
      <c r="F270" s="213"/>
      <c r="G270" s="213"/>
      <c r="H270" s="97" t="s">
        <v>1481</v>
      </c>
      <c r="I270" s="103" t="s">
        <v>1039</v>
      </c>
      <c r="J270" s="104" t="s">
        <v>1039</v>
      </c>
      <c r="M270" s="104" t="s">
        <v>1039</v>
      </c>
      <c r="P270" s="104"/>
      <c r="R270" s="84" t="s">
        <v>1262</v>
      </c>
      <c r="S270" s="211">
        <v>2021</v>
      </c>
      <c r="T270" s="211">
        <v>2</v>
      </c>
      <c r="U270" s="97" t="s">
        <v>1039</v>
      </c>
      <c r="V270" s="103" t="s">
        <v>1207</v>
      </c>
      <c r="W270" s="212" t="s">
        <v>1208</v>
      </c>
      <c r="X270" s="213"/>
      <c r="Y270" s="213"/>
      <c r="Z270" s="213"/>
      <c r="AA270" s="214"/>
    </row>
    <row r="271" spans="1:27" ht="15.75" customHeight="1" x14ac:dyDescent="0.25">
      <c r="A271" s="4" t="s">
        <v>1483</v>
      </c>
      <c r="B271" s="212" t="s">
        <v>1260</v>
      </c>
      <c r="C271" s="213"/>
      <c r="D271" s="213"/>
      <c r="E271" s="213"/>
      <c r="F271" s="213"/>
      <c r="G271" s="213"/>
      <c r="H271" s="97" t="s">
        <v>1462</v>
      </c>
      <c r="I271" s="103" t="s">
        <v>1039</v>
      </c>
      <c r="J271" s="104" t="s">
        <v>1039</v>
      </c>
      <c r="M271" s="104" t="s">
        <v>1039</v>
      </c>
      <c r="P271" s="104"/>
      <c r="R271" s="84" t="s">
        <v>1262</v>
      </c>
      <c r="S271" s="211">
        <v>2018</v>
      </c>
      <c r="T271" s="211">
        <v>5</v>
      </c>
      <c r="U271" s="97" t="s">
        <v>1039</v>
      </c>
      <c r="V271" s="103" t="s">
        <v>1207</v>
      </c>
      <c r="W271" s="212" t="s">
        <v>1208</v>
      </c>
      <c r="X271" s="213"/>
      <c r="Y271" s="213"/>
      <c r="Z271" s="213"/>
      <c r="AA271" s="214"/>
    </row>
    <row r="272" spans="1:27" ht="15.75" customHeight="1" x14ac:dyDescent="0.25">
      <c r="A272" s="4" t="s">
        <v>1484</v>
      </c>
      <c r="B272" s="212" t="s">
        <v>1260</v>
      </c>
      <c r="C272" s="213"/>
      <c r="D272" s="213"/>
      <c r="E272" s="213"/>
      <c r="F272" s="213"/>
      <c r="G272" s="213"/>
      <c r="H272" s="97" t="s">
        <v>1462</v>
      </c>
      <c r="I272" s="103" t="s">
        <v>1039</v>
      </c>
      <c r="J272" s="104" t="s">
        <v>1039</v>
      </c>
      <c r="M272" s="104" t="s">
        <v>1039</v>
      </c>
      <c r="P272" s="104"/>
      <c r="R272" s="84" t="s">
        <v>1262</v>
      </c>
      <c r="S272" s="211">
        <v>2018</v>
      </c>
      <c r="T272" s="211">
        <v>5</v>
      </c>
      <c r="U272" s="97" t="s">
        <v>1039</v>
      </c>
      <c r="V272" s="103" t="s">
        <v>1207</v>
      </c>
      <c r="W272" s="212" t="s">
        <v>1208</v>
      </c>
      <c r="X272" s="213"/>
      <c r="Y272" s="213"/>
      <c r="Z272" s="213"/>
      <c r="AA272" s="214"/>
    </row>
    <row r="273" spans="1:27" ht="15.75" customHeight="1" x14ac:dyDescent="0.25">
      <c r="A273" s="4" t="s">
        <v>1485</v>
      </c>
      <c r="B273" s="212" t="s">
        <v>1260</v>
      </c>
      <c r="C273" s="213"/>
      <c r="D273" s="213"/>
      <c r="E273" s="213"/>
      <c r="F273" s="213"/>
      <c r="G273" s="213"/>
      <c r="H273" s="97" t="s">
        <v>1486</v>
      </c>
      <c r="I273" s="103" t="s">
        <v>1039</v>
      </c>
      <c r="J273" s="104" t="s">
        <v>1039</v>
      </c>
      <c r="M273" s="104" t="s">
        <v>1039</v>
      </c>
      <c r="P273" s="104"/>
      <c r="R273" s="84" t="s">
        <v>1262</v>
      </c>
      <c r="S273" s="211">
        <v>2017</v>
      </c>
      <c r="T273" s="211">
        <v>6</v>
      </c>
      <c r="U273" s="97" t="s">
        <v>1039</v>
      </c>
      <c r="V273" s="103" t="s">
        <v>1207</v>
      </c>
      <c r="W273" s="212" t="s">
        <v>1208</v>
      </c>
      <c r="X273" s="213"/>
      <c r="Y273" s="213"/>
      <c r="Z273" s="213"/>
      <c r="AA273" s="214"/>
    </row>
    <row r="274" spans="1:27" ht="15.75" customHeight="1" x14ac:dyDescent="0.25">
      <c r="A274" s="4" t="s">
        <v>1487</v>
      </c>
      <c r="B274" s="212" t="s">
        <v>193</v>
      </c>
      <c r="C274" s="213"/>
      <c r="D274" s="213"/>
      <c r="E274" s="213"/>
      <c r="F274" s="213"/>
      <c r="G274" s="213"/>
      <c r="H274" s="97" t="s">
        <v>1486</v>
      </c>
      <c r="I274" s="103" t="s">
        <v>1039</v>
      </c>
      <c r="J274" s="104" t="s">
        <v>1039</v>
      </c>
      <c r="M274" s="104" t="s">
        <v>1039</v>
      </c>
      <c r="P274" s="104"/>
      <c r="R274" s="84" t="s">
        <v>1262</v>
      </c>
      <c r="S274" s="211">
        <v>2019</v>
      </c>
      <c r="T274" s="211">
        <v>4</v>
      </c>
      <c r="U274" s="97" t="s">
        <v>1039</v>
      </c>
      <c r="V274" s="103" t="s">
        <v>1207</v>
      </c>
      <c r="W274" s="212" t="s">
        <v>1208</v>
      </c>
      <c r="X274" s="213"/>
      <c r="Y274" s="213"/>
      <c r="Z274" s="213"/>
      <c r="AA274" s="214"/>
    </row>
    <row r="275" spans="1:27" ht="15.75" customHeight="1" x14ac:dyDescent="0.25">
      <c r="A275" s="4" t="s">
        <v>1488</v>
      </c>
      <c r="B275" s="212" t="s">
        <v>193</v>
      </c>
      <c r="C275" s="213"/>
      <c r="D275" s="213"/>
      <c r="E275" s="213"/>
      <c r="F275" s="213"/>
      <c r="G275" s="213"/>
      <c r="H275" s="96" t="s">
        <v>1464</v>
      </c>
      <c r="I275" s="103" t="s">
        <v>1039</v>
      </c>
      <c r="J275" s="104" t="s">
        <v>1039</v>
      </c>
      <c r="M275" s="104" t="s">
        <v>1039</v>
      </c>
      <c r="P275" s="104"/>
      <c r="R275" s="84" t="s">
        <v>1262</v>
      </c>
      <c r="S275" s="211">
        <v>2022</v>
      </c>
      <c r="T275" s="211">
        <v>1</v>
      </c>
      <c r="U275" s="97" t="s">
        <v>1039</v>
      </c>
      <c r="V275" s="103" t="s">
        <v>1207</v>
      </c>
      <c r="W275" s="212" t="s">
        <v>1208</v>
      </c>
      <c r="X275" s="213"/>
      <c r="Y275" s="213"/>
      <c r="Z275" s="213"/>
      <c r="AA275" s="214"/>
    </row>
    <row r="276" spans="1:27" ht="15.75" customHeight="1" x14ac:dyDescent="0.25">
      <c r="A276" s="4" t="s">
        <v>1489</v>
      </c>
      <c r="B276" s="212" t="s">
        <v>193</v>
      </c>
      <c r="C276" s="213"/>
      <c r="D276" s="213"/>
      <c r="E276" s="213"/>
      <c r="F276" s="213"/>
      <c r="G276" s="213"/>
      <c r="H276" s="97" t="s">
        <v>1481</v>
      </c>
      <c r="I276" s="103" t="s">
        <v>1039</v>
      </c>
      <c r="J276" s="104" t="s">
        <v>1039</v>
      </c>
      <c r="M276" s="104" t="s">
        <v>1039</v>
      </c>
      <c r="P276" s="104"/>
      <c r="R276" s="84" t="s">
        <v>1262</v>
      </c>
      <c r="S276" s="211">
        <v>2022</v>
      </c>
      <c r="T276" s="211">
        <v>1</v>
      </c>
      <c r="U276" s="97" t="s">
        <v>1039</v>
      </c>
      <c r="V276" s="103" t="s">
        <v>1207</v>
      </c>
      <c r="W276" s="212" t="s">
        <v>1208</v>
      </c>
      <c r="X276" s="213"/>
      <c r="Y276" s="213"/>
      <c r="Z276" s="213"/>
      <c r="AA276" s="214"/>
    </row>
    <row r="277" spans="1:27" ht="15.75" customHeight="1" x14ac:dyDescent="0.25">
      <c r="A277" s="4" t="s">
        <v>1490</v>
      </c>
      <c r="B277" s="212" t="s">
        <v>1260</v>
      </c>
      <c r="C277" s="213"/>
      <c r="D277" s="213"/>
      <c r="E277" s="213"/>
      <c r="F277" s="213"/>
      <c r="G277" s="213"/>
      <c r="H277" s="97" t="s">
        <v>1491</v>
      </c>
      <c r="I277" s="103" t="s">
        <v>1039</v>
      </c>
      <c r="J277" s="104" t="s">
        <v>1039</v>
      </c>
      <c r="M277" s="104" t="s">
        <v>1039</v>
      </c>
      <c r="P277" s="104"/>
      <c r="R277" s="84" t="s">
        <v>1262</v>
      </c>
      <c r="S277" s="211">
        <v>2017</v>
      </c>
      <c r="T277" s="211">
        <v>6</v>
      </c>
      <c r="U277" s="97" t="s">
        <v>1039</v>
      </c>
      <c r="V277" s="103" t="s">
        <v>1041</v>
      </c>
      <c r="W277" s="212" t="s">
        <v>1492</v>
      </c>
      <c r="X277" s="213"/>
      <c r="Y277" s="213"/>
      <c r="Z277" s="213"/>
      <c r="AA277" s="214"/>
    </row>
    <row r="278" spans="1:27" ht="15.75" customHeight="1" x14ac:dyDescent="0.25">
      <c r="A278" s="4" t="s">
        <v>1493</v>
      </c>
      <c r="B278" s="212" t="s">
        <v>1260</v>
      </c>
      <c r="C278" s="213"/>
      <c r="D278" s="213"/>
      <c r="E278" s="213"/>
      <c r="F278" s="213"/>
      <c r="G278" s="213"/>
      <c r="H278" s="97" t="s">
        <v>1494</v>
      </c>
      <c r="I278" s="103" t="s">
        <v>1039</v>
      </c>
      <c r="J278" s="104" t="s">
        <v>1039</v>
      </c>
      <c r="M278" s="104" t="s">
        <v>1039</v>
      </c>
      <c r="P278" s="104"/>
      <c r="R278" s="84" t="s">
        <v>1262</v>
      </c>
      <c r="S278" s="211">
        <v>2021</v>
      </c>
      <c r="T278" s="211">
        <v>2</v>
      </c>
      <c r="U278" s="97" t="s">
        <v>1039</v>
      </c>
      <c r="V278" s="103" t="s">
        <v>1041</v>
      </c>
      <c r="W278" s="212" t="s">
        <v>1492</v>
      </c>
      <c r="X278" s="213"/>
      <c r="Y278" s="213"/>
      <c r="Z278" s="213"/>
      <c r="AA278" s="214"/>
    </row>
    <row r="279" spans="1:27" ht="15.75" customHeight="1" x14ac:dyDescent="0.25">
      <c r="A279" s="4" t="s">
        <v>1495</v>
      </c>
      <c r="B279" s="212" t="s">
        <v>1260</v>
      </c>
      <c r="C279" s="213"/>
      <c r="D279" s="213"/>
      <c r="E279" s="213"/>
      <c r="F279" s="213"/>
      <c r="G279" s="213"/>
      <c r="H279" s="97" t="s">
        <v>1494</v>
      </c>
      <c r="I279" s="103" t="s">
        <v>1039</v>
      </c>
      <c r="J279" s="104" t="s">
        <v>1039</v>
      </c>
      <c r="M279" s="104" t="s">
        <v>1039</v>
      </c>
      <c r="P279" s="104"/>
      <c r="R279" s="84" t="s">
        <v>1262</v>
      </c>
      <c r="S279" s="211">
        <v>2021</v>
      </c>
      <c r="T279" s="211">
        <v>2</v>
      </c>
      <c r="U279" s="97" t="s">
        <v>1039</v>
      </c>
      <c r="V279" s="103" t="s">
        <v>1041</v>
      </c>
      <c r="W279" s="212" t="s">
        <v>1492</v>
      </c>
      <c r="X279" s="213"/>
      <c r="Y279" s="213"/>
      <c r="Z279" s="213"/>
      <c r="AA279" s="214"/>
    </row>
    <row r="280" spans="1:27" ht="15.75" customHeight="1" x14ac:dyDescent="0.25">
      <c r="A280" s="4" t="s">
        <v>1496</v>
      </c>
      <c r="B280" s="212" t="s">
        <v>1260</v>
      </c>
      <c r="C280" s="213"/>
      <c r="D280" s="213"/>
      <c r="E280" s="213"/>
      <c r="F280" s="213"/>
      <c r="G280" s="213"/>
      <c r="H280" s="97" t="s">
        <v>1497</v>
      </c>
      <c r="I280" s="103" t="s">
        <v>1039</v>
      </c>
      <c r="J280" s="104" t="s">
        <v>1039</v>
      </c>
      <c r="M280" s="104" t="s">
        <v>1039</v>
      </c>
      <c r="P280" s="104"/>
      <c r="R280" s="84" t="s">
        <v>1262</v>
      </c>
      <c r="S280" s="211">
        <v>2021</v>
      </c>
      <c r="T280" s="211">
        <v>2</v>
      </c>
      <c r="U280" s="97" t="s">
        <v>1039</v>
      </c>
      <c r="V280" s="103" t="s">
        <v>1041</v>
      </c>
      <c r="W280" s="212" t="s">
        <v>1492</v>
      </c>
      <c r="X280" s="213"/>
      <c r="Y280" s="213"/>
      <c r="Z280" s="213"/>
      <c r="AA280" s="214"/>
    </row>
    <row r="281" spans="1:27" ht="15.75" customHeight="1" x14ac:dyDescent="0.25">
      <c r="A281" s="4" t="s">
        <v>1498</v>
      </c>
      <c r="B281" s="212" t="s">
        <v>1260</v>
      </c>
      <c r="C281" s="213"/>
      <c r="D281" s="213"/>
      <c r="E281" s="213"/>
      <c r="F281" s="213"/>
      <c r="G281" s="213"/>
      <c r="H281" s="97" t="s">
        <v>1499</v>
      </c>
      <c r="I281" s="103" t="s">
        <v>1039</v>
      </c>
      <c r="J281" s="104" t="s">
        <v>1039</v>
      </c>
      <c r="M281" s="104" t="s">
        <v>1039</v>
      </c>
      <c r="P281" s="104"/>
      <c r="R281" s="84" t="s">
        <v>1262</v>
      </c>
      <c r="S281" s="211">
        <v>2021</v>
      </c>
      <c r="T281" s="211">
        <v>2</v>
      </c>
      <c r="U281" s="97" t="s">
        <v>1039</v>
      </c>
      <c r="V281" s="103" t="s">
        <v>1041</v>
      </c>
      <c r="W281" s="212" t="s">
        <v>1492</v>
      </c>
      <c r="X281" s="213"/>
      <c r="Y281" s="213"/>
      <c r="Z281" s="213"/>
      <c r="AA281" s="214"/>
    </row>
    <row r="282" spans="1:27" ht="15.75" customHeight="1" x14ac:dyDescent="0.25">
      <c r="A282" s="4" t="s">
        <v>1500</v>
      </c>
      <c r="B282" s="212" t="s">
        <v>1260</v>
      </c>
      <c r="C282" s="213"/>
      <c r="D282" s="213"/>
      <c r="E282" s="213"/>
      <c r="F282" s="213"/>
      <c r="G282" s="213"/>
      <c r="H282" s="97" t="s">
        <v>1501</v>
      </c>
      <c r="I282" s="103" t="s">
        <v>1039</v>
      </c>
      <c r="J282" s="104" t="s">
        <v>1039</v>
      </c>
      <c r="M282" s="104" t="s">
        <v>1039</v>
      </c>
      <c r="P282" s="104"/>
      <c r="R282" s="84" t="s">
        <v>1262</v>
      </c>
      <c r="S282" s="211">
        <v>2017</v>
      </c>
      <c r="T282" s="211">
        <v>6</v>
      </c>
      <c r="U282" s="97" t="s">
        <v>1039</v>
      </c>
      <c r="V282" s="103" t="s">
        <v>1041</v>
      </c>
      <c r="W282" s="212" t="s">
        <v>1492</v>
      </c>
      <c r="X282" s="213"/>
      <c r="Y282" s="213"/>
      <c r="Z282" s="213"/>
      <c r="AA282" s="214"/>
    </row>
    <row r="283" spans="1:27" ht="15.75" customHeight="1" x14ac:dyDescent="0.25">
      <c r="A283" s="4" t="s">
        <v>1502</v>
      </c>
      <c r="B283" s="212" t="s">
        <v>1260</v>
      </c>
      <c r="C283" s="213"/>
      <c r="D283" s="213"/>
      <c r="E283" s="213"/>
      <c r="F283" s="213"/>
      <c r="G283" s="213"/>
      <c r="H283" s="97" t="s">
        <v>1503</v>
      </c>
      <c r="I283" s="103" t="s">
        <v>1039</v>
      </c>
      <c r="J283" s="104" t="s">
        <v>1039</v>
      </c>
      <c r="M283" s="104" t="s">
        <v>1039</v>
      </c>
      <c r="P283" s="104"/>
      <c r="R283" s="84" t="s">
        <v>1262</v>
      </c>
      <c r="S283" s="211">
        <v>2021</v>
      </c>
      <c r="T283" s="211">
        <v>4</v>
      </c>
      <c r="U283" s="97" t="s">
        <v>1039</v>
      </c>
      <c r="V283" s="103" t="s">
        <v>1041</v>
      </c>
      <c r="W283" s="212" t="s">
        <v>1492</v>
      </c>
      <c r="X283" s="213"/>
      <c r="Y283" s="213"/>
      <c r="Z283" s="213"/>
      <c r="AA283" s="214"/>
    </row>
    <row r="284" spans="1:27" ht="15.75" customHeight="1" x14ac:dyDescent="0.25">
      <c r="A284" s="4" t="s">
        <v>1504</v>
      </c>
      <c r="B284" s="212" t="s">
        <v>1260</v>
      </c>
      <c r="C284" s="213"/>
      <c r="D284" s="213"/>
      <c r="E284" s="213"/>
      <c r="F284" s="213"/>
      <c r="G284" s="213"/>
      <c r="H284" s="97" t="s">
        <v>1503</v>
      </c>
      <c r="I284" s="103" t="s">
        <v>1039</v>
      </c>
      <c r="J284" s="104" t="s">
        <v>1039</v>
      </c>
      <c r="M284" s="104" t="s">
        <v>1039</v>
      </c>
      <c r="P284" s="104"/>
      <c r="R284" s="84" t="s">
        <v>1262</v>
      </c>
      <c r="S284" s="211">
        <v>2021</v>
      </c>
      <c r="T284" s="211">
        <v>4</v>
      </c>
      <c r="U284" s="97" t="s">
        <v>1039</v>
      </c>
      <c r="V284" s="103" t="s">
        <v>1041</v>
      </c>
      <c r="W284" s="212" t="s">
        <v>1492</v>
      </c>
      <c r="X284" s="213"/>
      <c r="Y284" s="213"/>
      <c r="Z284" s="213"/>
      <c r="AA284" s="214"/>
    </row>
    <row r="285" spans="1:27" ht="15.75" customHeight="1" x14ac:dyDescent="0.25">
      <c r="A285" s="4" t="s">
        <v>1505</v>
      </c>
      <c r="B285" s="212" t="s">
        <v>1260</v>
      </c>
      <c r="C285" s="213"/>
      <c r="D285" s="213"/>
      <c r="E285" s="213"/>
      <c r="F285" s="213"/>
      <c r="G285" s="213"/>
      <c r="H285" s="97" t="s">
        <v>1503</v>
      </c>
      <c r="I285" s="103" t="s">
        <v>1039</v>
      </c>
      <c r="J285" s="104" t="s">
        <v>1039</v>
      </c>
      <c r="M285" s="104" t="s">
        <v>1039</v>
      </c>
      <c r="P285" s="104"/>
      <c r="R285" s="84" t="s">
        <v>1262</v>
      </c>
      <c r="S285" s="211">
        <v>2021</v>
      </c>
      <c r="T285" s="211">
        <v>2</v>
      </c>
      <c r="U285" s="97" t="s">
        <v>1039</v>
      </c>
      <c r="V285" s="103" t="s">
        <v>1041</v>
      </c>
      <c r="W285" s="212" t="s">
        <v>1492</v>
      </c>
      <c r="X285" s="213"/>
      <c r="Y285" s="213"/>
      <c r="Z285" s="213"/>
      <c r="AA285" s="214"/>
    </row>
    <row r="286" spans="1:27" ht="15.75" customHeight="1" x14ac:dyDescent="0.25">
      <c r="A286" s="4" t="s">
        <v>1506</v>
      </c>
      <c r="B286" s="212" t="s">
        <v>1260</v>
      </c>
      <c r="C286" s="213"/>
      <c r="D286" s="213"/>
      <c r="E286" s="213"/>
      <c r="F286" s="213"/>
      <c r="G286" s="213"/>
      <c r="H286" s="97" t="s">
        <v>1507</v>
      </c>
      <c r="I286" s="103" t="s">
        <v>1039</v>
      </c>
      <c r="J286" s="104" t="s">
        <v>1039</v>
      </c>
      <c r="M286" s="104" t="s">
        <v>1039</v>
      </c>
      <c r="P286" s="104"/>
      <c r="R286" s="84" t="s">
        <v>1262</v>
      </c>
      <c r="S286" s="211">
        <v>2021</v>
      </c>
      <c r="T286" s="211">
        <v>5</v>
      </c>
      <c r="U286" s="97" t="s">
        <v>1039</v>
      </c>
      <c r="V286" s="103" t="s">
        <v>1041</v>
      </c>
      <c r="W286" s="212" t="s">
        <v>1492</v>
      </c>
      <c r="X286" s="213"/>
      <c r="Y286" s="213"/>
      <c r="Z286" s="213"/>
      <c r="AA286" s="214"/>
    </row>
    <row r="287" spans="1:27" ht="15.75" customHeight="1" x14ac:dyDescent="0.25">
      <c r="A287" s="4" t="s">
        <v>1508</v>
      </c>
      <c r="B287" s="212" t="s">
        <v>1260</v>
      </c>
      <c r="C287" s="213"/>
      <c r="D287" s="213"/>
      <c r="E287" s="213"/>
      <c r="F287" s="213"/>
      <c r="G287" s="213"/>
      <c r="H287" s="97" t="s">
        <v>1507</v>
      </c>
      <c r="I287" s="103" t="s">
        <v>1039</v>
      </c>
      <c r="J287" s="104" t="s">
        <v>1039</v>
      </c>
      <c r="M287" s="104" t="s">
        <v>1039</v>
      </c>
      <c r="P287" s="104"/>
      <c r="R287" s="84" t="s">
        <v>1262</v>
      </c>
      <c r="S287" s="211">
        <v>2021</v>
      </c>
      <c r="T287" s="211">
        <v>5</v>
      </c>
      <c r="U287" s="97" t="s">
        <v>1039</v>
      </c>
      <c r="V287" s="103" t="s">
        <v>1041</v>
      </c>
      <c r="W287" s="212" t="s">
        <v>1492</v>
      </c>
      <c r="X287" s="213"/>
      <c r="Y287" s="213"/>
      <c r="Z287" s="213"/>
      <c r="AA287" s="214"/>
    </row>
    <row r="288" spans="1:27" ht="15.75" customHeight="1" x14ac:dyDescent="0.25">
      <c r="A288" s="4" t="s">
        <v>1509</v>
      </c>
      <c r="B288" s="212" t="s">
        <v>1260</v>
      </c>
      <c r="C288" s="213"/>
      <c r="D288" s="213"/>
      <c r="E288" s="213"/>
      <c r="F288" s="213"/>
      <c r="G288" s="213"/>
      <c r="H288" s="97" t="s">
        <v>1510</v>
      </c>
      <c r="I288" s="103" t="s">
        <v>1039</v>
      </c>
      <c r="J288" s="104" t="s">
        <v>1039</v>
      </c>
      <c r="M288" s="104" t="s">
        <v>1039</v>
      </c>
      <c r="P288" s="104"/>
      <c r="R288" s="84" t="s">
        <v>1262</v>
      </c>
      <c r="S288" s="211">
        <v>2022</v>
      </c>
      <c r="T288" s="211">
        <v>1</v>
      </c>
      <c r="U288" s="97" t="s">
        <v>1039</v>
      </c>
      <c r="V288" s="103" t="s">
        <v>1041</v>
      </c>
      <c r="W288" s="212" t="s">
        <v>1492</v>
      </c>
      <c r="X288" s="213"/>
      <c r="Y288" s="213"/>
      <c r="Z288" s="213"/>
      <c r="AA288" s="214"/>
    </row>
    <row r="289" spans="1:27" ht="15.75" customHeight="1" x14ac:dyDescent="0.25">
      <c r="A289" s="4" t="s">
        <v>1511</v>
      </c>
      <c r="B289" s="212" t="s">
        <v>1260</v>
      </c>
      <c r="C289" s="213"/>
      <c r="D289" s="213"/>
      <c r="E289" s="213"/>
      <c r="F289" s="213"/>
      <c r="G289" s="213"/>
      <c r="H289" s="97" t="s">
        <v>1510</v>
      </c>
      <c r="I289" s="103" t="s">
        <v>1039</v>
      </c>
      <c r="J289" s="104" t="s">
        <v>1039</v>
      </c>
      <c r="M289" s="104" t="s">
        <v>1039</v>
      </c>
      <c r="P289" s="104"/>
      <c r="R289" s="84" t="s">
        <v>1262</v>
      </c>
      <c r="S289" s="211">
        <v>2022</v>
      </c>
      <c r="T289" s="211">
        <v>1</v>
      </c>
      <c r="U289" s="97" t="s">
        <v>1039</v>
      </c>
      <c r="V289" s="103" t="s">
        <v>1041</v>
      </c>
      <c r="W289" s="212" t="s">
        <v>1492</v>
      </c>
      <c r="X289" s="213"/>
      <c r="Y289" s="213"/>
      <c r="Z289" s="213"/>
      <c r="AA289" s="214"/>
    </row>
    <row r="290" spans="1:27" ht="15.75" customHeight="1" x14ac:dyDescent="0.25">
      <c r="A290" s="4" t="s">
        <v>1512</v>
      </c>
      <c r="B290" s="212" t="s">
        <v>193</v>
      </c>
      <c r="C290" s="213"/>
      <c r="D290" s="213"/>
      <c r="E290" s="213"/>
      <c r="F290" s="213"/>
      <c r="G290" s="213"/>
      <c r="H290" s="97" t="s">
        <v>1494</v>
      </c>
      <c r="I290" s="103" t="s">
        <v>1039</v>
      </c>
      <c r="J290" s="104" t="s">
        <v>1039</v>
      </c>
      <c r="M290" s="104" t="s">
        <v>1039</v>
      </c>
      <c r="P290" s="104"/>
      <c r="R290" s="84" t="s">
        <v>1262</v>
      </c>
      <c r="S290" s="211">
        <v>2022</v>
      </c>
      <c r="T290" s="211">
        <v>1</v>
      </c>
      <c r="U290" s="97" t="s">
        <v>1039</v>
      </c>
      <c r="V290" s="103" t="s">
        <v>1041</v>
      </c>
      <c r="W290" s="212" t="s">
        <v>1492</v>
      </c>
      <c r="X290" s="213"/>
      <c r="Y290" s="213"/>
      <c r="Z290" s="213"/>
      <c r="AA290" s="214"/>
    </row>
    <row r="291" spans="1:27" ht="15.75" customHeight="1" x14ac:dyDescent="0.25">
      <c r="A291" s="4" t="s">
        <v>1513</v>
      </c>
      <c r="B291" s="212" t="s">
        <v>1260</v>
      </c>
      <c r="C291" s="213"/>
      <c r="D291" s="213"/>
      <c r="E291" s="213"/>
      <c r="F291" s="213"/>
      <c r="G291" s="213"/>
      <c r="H291" s="97" t="s">
        <v>1497</v>
      </c>
      <c r="I291" s="103" t="s">
        <v>1039</v>
      </c>
      <c r="J291" s="104" t="s">
        <v>1039</v>
      </c>
      <c r="M291" s="104" t="s">
        <v>1039</v>
      </c>
      <c r="P291" s="104"/>
      <c r="R291" s="84" t="s">
        <v>1262</v>
      </c>
      <c r="S291" s="211">
        <v>2022</v>
      </c>
      <c r="T291" s="211">
        <v>1</v>
      </c>
      <c r="U291" s="97" t="s">
        <v>1039</v>
      </c>
      <c r="V291" s="103" t="s">
        <v>1041</v>
      </c>
      <c r="W291" s="212" t="s">
        <v>1492</v>
      </c>
      <c r="X291" s="213"/>
      <c r="Y291" s="213"/>
      <c r="Z291" s="213"/>
      <c r="AA291" s="214"/>
    </row>
    <row r="292" spans="1:27" ht="15.75" customHeight="1" x14ac:dyDescent="0.25">
      <c r="A292" s="4" t="s">
        <v>1514</v>
      </c>
      <c r="B292" s="212" t="s">
        <v>1260</v>
      </c>
      <c r="C292" s="213"/>
      <c r="D292" s="213"/>
      <c r="E292" s="213"/>
      <c r="F292" s="213"/>
      <c r="G292" s="213"/>
      <c r="H292" s="97" t="s">
        <v>1515</v>
      </c>
      <c r="I292" s="103" t="s">
        <v>1039</v>
      </c>
      <c r="J292" s="104" t="s">
        <v>1039</v>
      </c>
      <c r="M292" s="104" t="s">
        <v>1039</v>
      </c>
      <c r="P292" s="104"/>
      <c r="R292" s="84" t="s">
        <v>1262</v>
      </c>
      <c r="S292" s="211">
        <v>2020</v>
      </c>
      <c r="T292" s="211">
        <v>8</v>
      </c>
      <c r="U292" s="97" t="s">
        <v>1039</v>
      </c>
      <c r="V292" s="103" t="s">
        <v>1041</v>
      </c>
      <c r="W292" s="212" t="s">
        <v>1492</v>
      </c>
      <c r="X292" s="213"/>
      <c r="Y292" s="213"/>
      <c r="Z292" s="213"/>
      <c r="AA292" s="214"/>
    </row>
    <row r="293" spans="1:27" ht="15.75" customHeight="1" x14ac:dyDescent="0.25">
      <c r="A293" s="4" t="s">
        <v>1516</v>
      </c>
      <c r="B293" s="212" t="s">
        <v>1260</v>
      </c>
      <c r="C293" s="213"/>
      <c r="D293" s="213"/>
      <c r="E293" s="213"/>
      <c r="F293" s="213"/>
      <c r="G293" s="213"/>
      <c r="H293" s="97" t="s">
        <v>1515</v>
      </c>
      <c r="I293" s="103" t="s">
        <v>1039</v>
      </c>
      <c r="J293" s="104" t="s">
        <v>1039</v>
      </c>
      <c r="M293" s="104" t="s">
        <v>1039</v>
      </c>
      <c r="P293" s="104"/>
      <c r="R293" s="84" t="s">
        <v>1262</v>
      </c>
      <c r="S293" s="211">
        <v>2017</v>
      </c>
      <c r="T293" s="211">
        <v>8</v>
      </c>
      <c r="U293" s="97" t="s">
        <v>1039</v>
      </c>
      <c r="V293" s="103" t="s">
        <v>1041</v>
      </c>
      <c r="W293" s="212" t="s">
        <v>1492</v>
      </c>
      <c r="X293" s="213"/>
      <c r="Y293" s="213"/>
      <c r="Z293" s="213"/>
      <c r="AA293" s="214"/>
    </row>
  </sheetData>
  <mergeCells count="586">
    <mergeCell ref="B293:G293"/>
    <mergeCell ref="W293:AA293"/>
    <mergeCell ref="B290:G290"/>
    <mergeCell ref="W290:AA290"/>
    <mergeCell ref="B291:G291"/>
    <mergeCell ref="W291:AA291"/>
    <mergeCell ref="B292:G292"/>
    <mergeCell ref="W292:AA292"/>
    <mergeCell ref="B287:G287"/>
    <mergeCell ref="W287:AA287"/>
    <mergeCell ref="B288:G288"/>
    <mergeCell ref="W288:AA288"/>
    <mergeCell ref="B289:G289"/>
    <mergeCell ref="W289:AA289"/>
    <mergeCell ref="B284:G284"/>
    <mergeCell ref="W284:AA284"/>
    <mergeCell ref="B285:G285"/>
    <mergeCell ref="W285:AA285"/>
    <mergeCell ref="B286:G286"/>
    <mergeCell ref="W286:AA286"/>
    <mergeCell ref="B281:G281"/>
    <mergeCell ref="W281:AA281"/>
    <mergeCell ref="B282:G282"/>
    <mergeCell ref="W282:AA282"/>
    <mergeCell ref="B283:G283"/>
    <mergeCell ref="W283:AA283"/>
    <mergeCell ref="B278:G278"/>
    <mergeCell ref="W278:AA278"/>
    <mergeCell ref="B279:G279"/>
    <mergeCell ref="W279:AA279"/>
    <mergeCell ref="B280:G280"/>
    <mergeCell ref="W280:AA280"/>
    <mergeCell ref="B275:G275"/>
    <mergeCell ref="W275:AA275"/>
    <mergeCell ref="B276:G276"/>
    <mergeCell ref="W276:AA276"/>
    <mergeCell ref="B277:G277"/>
    <mergeCell ref="W277:AA277"/>
    <mergeCell ref="B272:G272"/>
    <mergeCell ref="W272:AA272"/>
    <mergeCell ref="B273:G273"/>
    <mergeCell ref="W273:AA273"/>
    <mergeCell ref="B274:G274"/>
    <mergeCell ref="W274:AA274"/>
    <mergeCell ref="B269:G269"/>
    <mergeCell ref="W269:AA269"/>
    <mergeCell ref="B270:G270"/>
    <mergeCell ref="W270:AA270"/>
    <mergeCell ref="B271:G271"/>
    <mergeCell ref="W271:AA271"/>
    <mergeCell ref="B266:G266"/>
    <mergeCell ref="W266:AA266"/>
    <mergeCell ref="B267:G267"/>
    <mergeCell ref="W267:AA267"/>
    <mergeCell ref="B268:G268"/>
    <mergeCell ref="W268:AA268"/>
    <mergeCell ref="B263:G263"/>
    <mergeCell ref="W263:AA263"/>
    <mergeCell ref="B264:G264"/>
    <mergeCell ref="W264:AA264"/>
    <mergeCell ref="B265:G265"/>
    <mergeCell ref="W265:AA265"/>
    <mergeCell ref="B260:G260"/>
    <mergeCell ref="W260:AA260"/>
    <mergeCell ref="B261:G261"/>
    <mergeCell ref="W261:AA261"/>
    <mergeCell ref="B262:G262"/>
    <mergeCell ref="W262:AA262"/>
    <mergeCell ref="B257:G257"/>
    <mergeCell ref="W257:AA257"/>
    <mergeCell ref="B258:G258"/>
    <mergeCell ref="W258:AA258"/>
    <mergeCell ref="B259:G259"/>
    <mergeCell ref="W259:AA259"/>
    <mergeCell ref="B254:G254"/>
    <mergeCell ref="W254:AA254"/>
    <mergeCell ref="B255:G255"/>
    <mergeCell ref="W255:AA255"/>
    <mergeCell ref="B256:G256"/>
    <mergeCell ref="W256:AA256"/>
    <mergeCell ref="B251:G251"/>
    <mergeCell ref="W251:AA251"/>
    <mergeCell ref="B252:G252"/>
    <mergeCell ref="W252:AA252"/>
    <mergeCell ref="B253:G253"/>
    <mergeCell ref="W253:AA253"/>
    <mergeCell ref="B248:G248"/>
    <mergeCell ref="W248:AA248"/>
    <mergeCell ref="B249:G249"/>
    <mergeCell ref="W249:AA249"/>
    <mergeCell ref="B250:G250"/>
    <mergeCell ref="W250:AA250"/>
    <mergeCell ref="B245:G245"/>
    <mergeCell ref="W245:AA245"/>
    <mergeCell ref="B246:G246"/>
    <mergeCell ref="W246:AA246"/>
    <mergeCell ref="B247:G247"/>
    <mergeCell ref="W247:AA247"/>
    <mergeCell ref="B242:G242"/>
    <mergeCell ref="W242:AA242"/>
    <mergeCell ref="B243:G243"/>
    <mergeCell ref="W243:AA243"/>
    <mergeCell ref="B244:G244"/>
    <mergeCell ref="W244:AA244"/>
    <mergeCell ref="B239:G239"/>
    <mergeCell ref="W239:AA239"/>
    <mergeCell ref="B240:G240"/>
    <mergeCell ref="W240:AA240"/>
    <mergeCell ref="B241:G241"/>
    <mergeCell ref="W241:AA241"/>
    <mergeCell ref="B236:G236"/>
    <mergeCell ref="W236:AA236"/>
    <mergeCell ref="B237:G237"/>
    <mergeCell ref="W237:AA237"/>
    <mergeCell ref="B238:G238"/>
    <mergeCell ref="W238:AA238"/>
    <mergeCell ref="B233:G233"/>
    <mergeCell ref="W233:AA233"/>
    <mergeCell ref="B234:G234"/>
    <mergeCell ref="W234:AA234"/>
    <mergeCell ref="B235:G235"/>
    <mergeCell ref="W235:AA235"/>
    <mergeCell ref="B230:G230"/>
    <mergeCell ref="W230:AA230"/>
    <mergeCell ref="B231:G231"/>
    <mergeCell ref="W231:AA231"/>
    <mergeCell ref="B232:G232"/>
    <mergeCell ref="W232:AA232"/>
    <mergeCell ref="B227:G227"/>
    <mergeCell ref="W227:AA227"/>
    <mergeCell ref="B228:G228"/>
    <mergeCell ref="W228:AA228"/>
    <mergeCell ref="B229:G229"/>
    <mergeCell ref="W229:AA229"/>
    <mergeCell ref="B224:G224"/>
    <mergeCell ref="W224:AA224"/>
    <mergeCell ref="B225:G225"/>
    <mergeCell ref="W225:AA225"/>
    <mergeCell ref="B226:G226"/>
    <mergeCell ref="W226:AA226"/>
    <mergeCell ref="B221:G221"/>
    <mergeCell ref="W221:AA221"/>
    <mergeCell ref="B222:G222"/>
    <mergeCell ref="W222:AA222"/>
    <mergeCell ref="B223:G223"/>
    <mergeCell ref="W223:AA223"/>
    <mergeCell ref="B218:G218"/>
    <mergeCell ref="W218:AA218"/>
    <mergeCell ref="B219:G219"/>
    <mergeCell ref="W219:AA219"/>
    <mergeCell ref="B220:G220"/>
    <mergeCell ref="W220:AA220"/>
    <mergeCell ref="B215:G215"/>
    <mergeCell ref="W215:AA215"/>
    <mergeCell ref="B216:G216"/>
    <mergeCell ref="W216:AA216"/>
    <mergeCell ref="B217:G217"/>
    <mergeCell ref="W217:AA217"/>
    <mergeCell ref="B212:G212"/>
    <mergeCell ref="W212:AA212"/>
    <mergeCell ref="B213:G213"/>
    <mergeCell ref="W213:AA213"/>
    <mergeCell ref="B214:G214"/>
    <mergeCell ref="W214:AA214"/>
    <mergeCell ref="B209:G209"/>
    <mergeCell ref="W209:AA209"/>
    <mergeCell ref="B210:G210"/>
    <mergeCell ref="W210:AA210"/>
    <mergeCell ref="B211:G211"/>
    <mergeCell ref="W211:AA211"/>
    <mergeCell ref="B206:G206"/>
    <mergeCell ref="W206:AA206"/>
    <mergeCell ref="B207:G207"/>
    <mergeCell ref="W207:AA207"/>
    <mergeCell ref="B208:G208"/>
    <mergeCell ref="W208:AA208"/>
    <mergeCell ref="B203:G203"/>
    <mergeCell ref="W203:AA203"/>
    <mergeCell ref="B204:G204"/>
    <mergeCell ref="W204:AA204"/>
    <mergeCell ref="B205:G205"/>
    <mergeCell ref="W205:AA205"/>
    <mergeCell ref="B200:G200"/>
    <mergeCell ref="W200:AA200"/>
    <mergeCell ref="B201:G201"/>
    <mergeCell ref="W201:AA201"/>
    <mergeCell ref="B202:G202"/>
    <mergeCell ref="W202:AA202"/>
    <mergeCell ref="B197:G197"/>
    <mergeCell ref="W197:AA197"/>
    <mergeCell ref="B198:G198"/>
    <mergeCell ref="W198:AA198"/>
    <mergeCell ref="B199:G199"/>
    <mergeCell ref="W199:AA199"/>
    <mergeCell ref="B194:G194"/>
    <mergeCell ref="W194:AA194"/>
    <mergeCell ref="B195:G195"/>
    <mergeCell ref="W195:AA195"/>
    <mergeCell ref="B196:G196"/>
    <mergeCell ref="W196:AA196"/>
    <mergeCell ref="B191:G191"/>
    <mergeCell ref="W191:AA191"/>
    <mergeCell ref="B192:G192"/>
    <mergeCell ref="W192:AA192"/>
    <mergeCell ref="B193:G193"/>
    <mergeCell ref="W193:AA193"/>
    <mergeCell ref="B188:G188"/>
    <mergeCell ref="W188:AA188"/>
    <mergeCell ref="B189:G189"/>
    <mergeCell ref="W189:AA189"/>
    <mergeCell ref="B190:G190"/>
    <mergeCell ref="W190:AA190"/>
    <mergeCell ref="B185:G185"/>
    <mergeCell ref="W185:AA185"/>
    <mergeCell ref="B186:G186"/>
    <mergeCell ref="W186:AA186"/>
    <mergeCell ref="B187:G187"/>
    <mergeCell ref="W187:AA187"/>
    <mergeCell ref="B182:G182"/>
    <mergeCell ref="W182:AA182"/>
    <mergeCell ref="B183:G183"/>
    <mergeCell ref="W183:AA183"/>
    <mergeCell ref="B184:G184"/>
    <mergeCell ref="W184:AA184"/>
    <mergeCell ref="B179:G179"/>
    <mergeCell ref="W179:AA179"/>
    <mergeCell ref="B180:G180"/>
    <mergeCell ref="W180:AA180"/>
    <mergeCell ref="B181:G181"/>
    <mergeCell ref="W181:AA181"/>
    <mergeCell ref="B176:G176"/>
    <mergeCell ref="W176:AA176"/>
    <mergeCell ref="B177:G177"/>
    <mergeCell ref="W177:AA177"/>
    <mergeCell ref="B178:G178"/>
    <mergeCell ref="W178:AA178"/>
    <mergeCell ref="B173:G173"/>
    <mergeCell ref="W173:AA173"/>
    <mergeCell ref="B174:G174"/>
    <mergeCell ref="W174:AA174"/>
    <mergeCell ref="B175:G175"/>
    <mergeCell ref="W175:AA175"/>
    <mergeCell ref="B170:G170"/>
    <mergeCell ref="W170:AA170"/>
    <mergeCell ref="B171:G171"/>
    <mergeCell ref="W171:AA171"/>
    <mergeCell ref="B172:G172"/>
    <mergeCell ref="W172:AA172"/>
    <mergeCell ref="B167:G167"/>
    <mergeCell ref="W167:AA167"/>
    <mergeCell ref="B168:G168"/>
    <mergeCell ref="W168:AA168"/>
    <mergeCell ref="B169:G169"/>
    <mergeCell ref="W169:AA169"/>
    <mergeCell ref="B164:G164"/>
    <mergeCell ref="W164:AA164"/>
    <mergeCell ref="B165:G165"/>
    <mergeCell ref="W165:AA165"/>
    <mergeCell ref="B166:G166"/>
    <mergeCell ref="W166:AA166"/>
    <mergeCell ref="B161:G161"/>
    <mergeCell ref="W161:AA161"/>
    <mergeCell ref="B162:G162"/>
    <mergeCell ref="W162:AA162"/>
    <mergeCell ref="B163:G163"/>
    <mergeCell ref="W163:AA163"/>
    <mergeCell ref="B158:G158"/>
    <mergeCell ref="W158:AA158"/>
    <mergeCell ref="B159:G159"/>
    <mergeCell ref="W159:AA159"/>
    <mergeCell ref="B160:G160"/>
    <mergeCell ref="W160:AA160"/>
    <mergeCell ref="B155:G155"/>
    <mergeCell ref="W155:AA155"/>
    <mergeCell ref="B156:G156"/>
    <mergeCell ref="W156:AA156"/>
    <mergeCell ref="B157:G157"/>
    <mergeCell ref="W157:AA157"/>
    <mergeCell ref="B152:G152"/>
    <mergeCell ref="W152:AA152"/>
    <mergeCell ref="B153:G153"/>
    <mergeCell ref="W153:AA153"/>
    <mergeCell ref="B154:G154"/>
    <mergeCell ref="W154:AA154"/>
    <mergeCell ref="B149:G149"/>
    <mergeCell ref="W149:AA149"/>
    <mergeCell ref="B150:G150"/>
    <mergeCell ref="W150:AA150"/>
    <mergeCell ref="B151:G151"/>
    <mergeCell ref="W151:AA151"/>
    <mergeCell ref="B146:G146"/>
    <mergeCell ref="W146:AA146"/>
    <mergeCell ref="B147:G147"/>
    <mergeCell ref="W147:AA147"/>
    <mergeCell ref="B148:G148"/>
    <mergeCell ref="W148:AA148"/>
    <mergeCell ref="B143:G143"/>
    <mergeCell ref="W143:AA143"/>
    <mergeCell ref="B144:G144"/>
    <mergeCell ref="W144:AA144"/>
    <mergeCell ref="B145:G145"/>
    <mergeCell ref="W145:AA145"/>
    <mergeCell ref="B140:G140"/>
    <mergeCell ref="W140:AA140"/>
    <mergeCell ref="B141:G141"/>
    <mergeCell ref="W141:AA141"/>
    <mergeCell ref="B142:G142"/>
    <mergeCell ref="W142:AA142"/>
    <mergeCell ref="B137:G137"/>
    <mergeCell ref="W137:AA137"/>
    <mergeCell ref="B138:G138"/>
    <mergeCell ref="W138:AA138"/>
    <mergeCell ref="B139:G139"/>
    <mergeCell ref="W139:AA139"/>
    <mergeCell ref="B134:G134"/>
    <mergeCell ref="W134:AA134"/>
    <mergeCell ref="B135:G135"/>
    <mergeCell ref="W135:AA135"/>
    <mergeCell ref="B136:G136"/>
    <mergeCell ref="W136:AA136"/>
    <mergeCell ref="B131:G131"/>
    <mergeCell ref="W131:AA131"/>
    <mergeCell ref="B132:G132"/>
    <mergeCell ref="W132:AA132"/>
    <mergeCell ref="B133:G133"/>
    <mergeCell ref="W133:AA133"/>
    <mergeCell ref="B128:G128"/>
    <mergeCell ref="W128:AA128"/>
    <mergeCell ref="B129:G129"/>
    <mergeCell ref="W129:AA129"/>
    <mergeCell ref="B130:G130"/>
    <mergeCell ref="W130:AA130"/>
    <mergeCell ref="B125:G125"/>
    <mergeCell ref="W125:AA125"/>
    <mergeCell ref="B126:G126"/>
    <mergeCell ref="W126:AA126"/>
    <mergeCell ref="B127:G127"/>
    <mergeCell ref="W127:AA127"/>
    <mergeCell ref="B122:G122"/>
    <mergeCell ref="W122:AA122"/>
    <mergeCell ref="B123:G123"/>
    <mergeCell ref="W123:AA123"/>
    <mergeCell ref="B124:G124"/>
    <mergeCell ref="W124:AA124"/>
    <mergeCell ref="B119:G119"/>
    <mergeCell ref="W119:AA119"/>
    <mergeCell ref="B120:G120"/>
    <mergeCell ref="W120:AA120"/>
    <mergeCell ref="B121:G121"/>
    <mergeCell ref="W121:AA121"/>
    <mergeCell ref="B116:G116"/>
    <mergeCell ref="W116:AA116"/>
    <mergeCell ref="B117:G117"/>
    <mergeCell ref="W117:AA117"/>
    <mergeCell ref="B118:G118"/>
    <mergeCell ref="W118:AA118"/>
    <mergeCell ref="B113:G113"/>
    <mergeCell ref="W113:AA113"/>
    <mergeCell ref="B114:G114"/>
    <mergeCell ref="W114:AA114"/>
    <mergeCell ref="B115:G115"/>
    <mergeCell ref="W115:AA115"/>
    <mergeCell ref="B110:G110"/>
    <mergeCell ref="W110:AA110"/>
    <mergeCell ref="B111:G111"/>
    <mergeCell ref="W111:AA111"/>
    <mergeCell ref="B112:G112"/>
    <mergeCell ref="W112:AA112"/>
    <mergeCell ref="B107:G107"/>
    <mergeCell ref="W107:AA107"/>
    <mergeCell ref="B108:G108"/>
    <mergeCell ref="W108:AA108"/>
    <mergeCell ref="B109:G109"/>
    <mergeCell ref="W109:AA109"/>
    <mergeCell ref="B104:G104"/>
    <mergeCell ref="W104:AA104"/>
    <mergeCell ref="B105:G105"/>
    <mergeCell ref="W105:AA105"/>
    <mergeCell ref="B106:G106"/>
    <mergeCell ref="W106:AA106"/>
    <mergeCell ref="B101:G101"/>
    <mergeCell ref="W101:AA101"/>
    <mergeCell ref="B102:G102"/>
    <mergeCell ref="W102:AA102"/>
    <mergeCell ref="B103:G103"/>
    <mergeCell ref="W103:AA103"/>
    <mergeCell ref="B98:G98"/>
    <mergeCell ref="W98:AA98"/>
    <mergeCell ref="B99:G99"/>
    <mergeCell ref="W99:AA99"/>
    <mergeCell ref="B100:G100"/>
    <mergeCell ref="W100:AA100"/>
    <mergeCell ref="B95:G95"/>
    <mergeCell ref="W95:AA95"/>
    <mergeCell ref="B96:G96"/>
    <mergeCell ref="W96:AA96"/>
    <mergeCell ref="B97:G97"/>
    <mergeCell ref="W97:AA97"/>
    <mergeCell ref="B92:G92"/>
    <mergeCell ref="W92:AA92"/>
    <mergeCell ref="B93:G93"/>
    <mergeCell ref="W93:AA93"/>
    <mergeCell ref="B94:G94"/>
    <mergeCell ref="W94:AA94"/>
    <mergeCell ref="B89:G89"/>
    <mergeCell ref="W89:AA89"/>
    <mergeCell ref="B90:G90"/>
    <mergeCell ref="W90:AA90"/>
    <mergeCell ref="B91:G91"/>
    <mergeCell ref="W91:AA91"/>
    <mergeCell ref="B86:G86"/>
    <mergeCell ref="W86:AA86"/>
    <mergeCell ref="B87:G87"/>
    <mergeCell ref="W87:AA87"/>
    <mergeCell ref="B88:G88"/>
    <mergeCell ref="W88:AA88"/>
    <mergeCell ref="B83:G83"/>
    <mergeCell ref="W83:AA83"/>
    <mergeCell ref="B84:G84"/>
    <mergeCell ref="W84:AA84"/>
    <mergeCell ref="B85:G85"/>
    <mergeCell ref="W85:AA85"/>
    <mergeCell ref="B80:G80"/>
    <mergeCell ref="W80:AA80"/>
    <mergeCell ref="B81:G81"/>
    <mergeCell ref="W81:AA81"/>
    <mergeCell ref="B82:G82"/>
    <mergeCell ref="W82:AA82"/>
    <mergeCell ref="B77:G77"/>
    <mergeCell ref="W77:AA77"/>
    <mergeCell ref="B78:G78"/>
    <mergeCell ref="W78:AA78"/>
    <mergeCell ref="B79:G79"/>
    <mergeCell ref="W79:AA79"/>
    <mergeCell ref="B74:G74"/>
    <mergeCell ref="W74:AA74"/>
    <mergeCell ref="B75:G75"/>
    <mergeCell ref="W75:AA75"/>
    <mergeCell ref="B76:G76"/>
    <mergeCell ref="W76:AA76"/>
    <mergeCell ref="B71:G71"/>
    <mergeCell ref="W71:AA71"/>
    <mergeCell ref="B72:G72"/>
    <mergeCell ref="W72:AA72"/>
    <mergeCell ref="B73:G73"/>
    <mergeCell ref="W73:AA73"/>
    <mergeCell ref="B68:G68"/>
    <mergeCell ref="W68:AA68"/>
    <mergeCell ref="B69:G69"/>
    <mergeCell ref="W69:AA69"/>
    <mergeCell ref="B70:G70"/>
    <mergeCell ref="W70:AA70"/>
    <mergeCell ref="B65:G65"/>
    <mergeCell ref="W65:AA65"/>
    <mergeCell ref="B66:G66"/>
    <mergeCell ref="W66:AA66"/>
    <mergeCell ref="B67:G67"/>
    <mergeCell ref="W67:AA67"/>
    <mergeCell ref="B62:G62"/>
    <mergeCell ref="W62:AA62"/>
    <mergeCell ref="B63:G63"/>
    <mergeCell ref="W63:AA63"/>
    <mergeCell ref="B64:G64"/>
    <mergeCell ref="W64:AA64"/>
    <mergeCell ref="B59:G59"/>
    <mergeCell ref="W59:AA59"/>
    <mergeCell ref="B60:G60"/>
    <mergeCell ref="W60:AA60"/>
    <mergeCell ref="B61:G61"/>
    <mergeCell ref="W61:AA61"/>
    <mergeCell ref="B56:G56"/>
    <mergeCell ref="W56:AA56"/>
    <mergeCell ref="B57:G57"/>
    <mergeCell ref="W57:AA57"/>
    <mergeCell ref="B58:G58"/>
    <mergeCell ref="W58:AA58"/>
    <mergeCell ref="B53:G53"/>
    <mergeCell ref="W53:AA53"/>
    <mergeCell ref="B54:G54"/>
    <mergeCell ref="W54:AA54"/>
    <mergeCell ref="B55:G55"/>
    <mergeCell ref="W55:AA55"/>
    <mergeCell ref="B50:G50"/>
    <mergeCell ref="W50:AA50"/>
    <mergeCell ref="B51:G51"/>
    <mergeCell ref="W51:AA51"/>
    <mergeCell ref="B52:G52"/>
    <mergeCell ref="W52:AA52"/>
    <mergeCell ref="B47:G47"/>
    <mergeCell ref="W47:AA47"/>
    <mergeCell ref="B48:G48"/>
    <mergeCell ref="W48:AA48"/>
    <mergeCell ref="B49:G49"/>
    <mergeCell ref="W49:AA49"/>
    <mergeCell ref="B44:G44"/>
    <mergeCell ref="W44:AA44"/>
    <mergeCell ref="B45:G45"/>
    <mergeCell ref="W45:AA45"/>
    <mergeCell ref="B46:G46"/>
    <mergeCell ref="W46:AA46"/>
    <mergeCell ref="B41:G41"/>
    <mergeCell ref="W41:AA41"/>
    <mergeCell ref="B42:G42"/>
    <mergeCell ref="W42:AA42"/>
    <mergeCell ref="B43:G43"/>
    <mergeCell ref="W43:AA43"/>
    <mergeCell ref="B38:G38"/>
    <mergeCell ref="W38:AA38"/>
    <mergeCell ref="B39:G39"/>
    <mergeCell ref="W39:AA39"/>
    <mergeCell ref="B40:G40"/>
    <mergeCell ref="W40:AA40"/>
    <mergeCell ref="B35:G35"/>
    <mergeCell ref="W35:AA35"/>
    <mergeCell ref="B36:G36"/>
    <mergeCell ref="W36:AA36"/>
    <mergeCell ref="B37:G37"/>
    <mergeCell ref="W37:AA37"/>
    <mergeCell ref="B32:G32"/>
    <mergeCell ref="W32:AA32"/>
    <mergeCell ref="B33:G33"/>
    <mergeCell ref="W33:AA33"/>
    <mergeCell ref="B34:G34"/>
    <mergeCell ref="W34:AA34"/>
    <mergeCell ref="B29:G29"/>
    <mergeCell ref="W29:AA29"/>
    <mergeCell ref="B30:G30"/>
    <mergeCell ref="W30:AA30"/>
    <mergeCell ref="B31:G31"/>
    <mergeCell ref="W31:AA31"/>
    <mergeCell ref="B26:G26"/>
    <mergeCell ref="W26:AA26"/>
    <mergeCell ref="B27:G27"/>
    <mergeCell ref="W27:AA27"/>
    <mergeCell ref="B28:G28"/>
    <mergeCell ref="W28:AA28"/>
    <mergeCell ref="B23:G23"/>
    <mergeCell ref="W23:AA23"/>
    <mergeCell ref="B24:G24"/>
    <mergeCell ref="W24:AA24"/>
    <mergeCell ref="B25:G25"/>
    <mergeCell ref="W25:AA25"/>
    <mergeCell ref="B20:G20"/>
    <mergeCell ref="W20:AA20"/>
    <mergeCell ref="B21:G21"/>
    <mergeCell ref="W21:AA21"/>
    <mergeCell ref="B22:G22"/>
    <mergeCell ref="W22:AA22"/>
    <mergeCell ref="B17:G17"/>
    <mergeCell ref="W17:AA17"/>
    <mergeCell ref="B18:G18"/>
    <mergeCell ref="W18:AA18"/>
    <mergeCell ref="B19:G19"/>
    <mergeCell ref="W19:AA19"/>
    <mergeCell ref="B14:G14"/>
    <mergeCell ref="W14:AA14"/>
    <mergeCell ref="B15:G15"/>
    <mergeCell ref="W15:AA15"/>
    <mergeCell ref="B16:G16"/>
    <mergeCell ref="W16:AA16"/>
    <mergeCell ref="B11:G11"/>
    <mergeCell ref="W11:AA11"/>
    <mergeCell ref="B12:G12"/>
    <mergeCell ref="W12:AA12"/>
    <mergeCell ref="B13:G13"/>
    <mergeCell ref="W13:AA13"/>
    <mergeCell ref="B8:G8"/>
    <mergeCell ref="W8:AA8"/>
    <mergeCell ref="B9:G9"/>
    <mergeCell ref="W9:AA9"/>
    <mergeCell ref="B10:G10"/>
    <mergeCell ref="W10:AA10"/>
    <mergeCell ref="S5:S6"/>
    <mergeCell ref="T5:T6"/>
    <mergeCell ref="U5:U6"/>
    <mergeCell ref="V5:V6"/>
    <mergeCell ref="W5:AA5"/>
    <mergeCell ref="B7:G7"/>
    <mergeCell ref="W7:AA7"/>
    <mergeCell ref="A1:I1"/>
    <mergeCell ref="A2:I2"/>
    <mergeCell ref="A3:L3"/>
    <mergeCell ref="A5:A6"/>
    <mergeCell ref="B5:G5"/>
    <mergeCell ref="H5:H6"/>
    <mergeCell ref="I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4245-A0F4-4B6F-9038-38A166154269}">
  <dimension ref="A1:K45"/>
  <sheetViews>
    <sheetView workbookViewId="0">
      <selection sqref="A1:K1"/>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02AC-6D68-422A-8FFE-B3A01F319AAC}">
  <dimension ref="A1:U65"/>
  <sheetViews>
    <sheetView workbookViewId="0">
      <selection sqref="A1:K1"/>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52" x14ac:dyDescent="0.3">
      <c r="A16" s="46">
        <v>1</v>
      </c>
      <c r="B16" s="220" t="s">
        <v>1517</v>
      </c>
      <c r="C16" s="221">
        <v>3852000</v>
      </c>
      <c r="D16" s="221">
        <v>3852000</v>
      </c>
      <c r="E16" s="222" t="s">
        <v>38</v>
      </c>
      <c r="F16" s="223" t="s">
        <v>18</v>
      </c>
      <c r="G16" s="224"/>
      <c r="H16" s="225"/>
      <c r="I16" s="226" t="s">
        <v>1518</v>
      </c>
      <c r="J16" s="227">
        <v>28</v>
      </c>
      <c r="K16" s="228" t="s">
        <v>1519</v>
      </c>
      <c r="L16" s="229"/>
      <c r="M16" s="229"/>
      <c r="N16" s="229"/>
      <c r="O16" s="229"/>
      <c r="P16" s="152"/>
      <c r="Q16" s="153"/>
      <c r="R16" s="153"/>
      <c r="S16" s="153"/>
      <c r="T16" s="154"/>
      <c r="U16" s="50"/>
    </row>
    <row r="17" spans="1:21" s="12" customFormat="1" ht="84" x14ac:dyDescent="0.3">
      <c r="A17" s="11">
        <v>2</v>
      </c>
      <c r="B17" s="230" t="s">
        <v>1520</v>
      </c>
      <c r="C17" s="231">
        <v>414000</v>
      </c>
      <c r="D17" s="231">
        <v>217000</v>
      </c>
      <c r="E17" s="232" t="s">
        <v>38</v>
      </c>
      <c r="F17" s="233" t="s">
        <v>18</v>
      </c>
      <c r="G17" s="234"/>
      <c r="H17" s="97"/>
      <c r="I17" s="235" t="s">
        <v>1521</v>
      </c>
      <c r="J17" s="236">
        <v>20</v>
      </c>
      <c r="K17" s="237" t="s">
        <v>20</v>
      </c>
      <c r="L17" s="238"/>
      <c r="M17" s="238"/>
      <c r="N17" s="238"/>
      <c r="O17" s="238"/>
      <c r="P17" s="125"/>
      <c r="Q17" s="120"/>
      <c r="R17" s="120"/>
      <c r="S17" s="120"/>
      <c r="T17" s="121"/>
      <c r="U17" s="26"/>
    </row>
    <row r="18" spans="1:21" ht="65" x14ac:dyDescent="0.3">
      <c r="A18" s="4">
        <v>3</v>
      </c>
      <c r="B18" s="220" t="s">
        <v>1522</v>
      </c>
      <c r="C18" s="221">
        <v>2983692</v>
      </c>
      <c r="D18" s="221">
        <v>2983692</v>
      </c>
      <c r="E18" s="222" t="s">
        <v>38</v>
      </c>
      <c r="F18" s="223" t="s">
        <v>18</v>
      </c>
      <c r="G18" s="224"/>
      <c r="H18" s="225"/>
      <c r="I18" s="226" t="s">
        <v>1523</v>
      </c>
      <c r="J18" s="227">
        <v>42</v>
      </c>
      <c r="K18" s="239" t="s">
        <v>20</v>
      </c>
      <c r="L18" s="229"/>
      <c r="M18" s="229"/>
      <c r="N18" s="229"/>
      <c r="O18" s="229"/>
      <c r="P18" s="126"/>
      <c r="Q18" s="123"/>
      <c r="R18" s="123"/>
      <c r="S18" s="123"/>
      <c r="T18" s="124"/>
      <c r="U18" s="23"/>
    </row>
    <row r="19" spans="1:21" s="12" customFormat="1" ht="65" x14ac:dyDescent="0.3">
      <c r="A19" s="11">
        <v>4</v>
      </c>
      <c r="B19" s="240" t="s">
        <v>1524</v>
      </c>
      <c r="C19" s="241">
        <v>2060880</v>
      </c>
      <c r="D19" s="242">
        <v>2060880</v>
      </c>
      <c r="E19" s="243" t="s">
        <v>38</v>
      </c>
      <c r="F19" s="244" t="s">
        <v>18</v>
      </c>
      <c r="G19" s="245"/>
      <c r="H19" s="246"/>
      <c r="I19" s="240" t="s">
        <v>1525</v>
      </c>
      <c r="J19" s="243">
        <v>1</v>
      </c>
      <c r="K19" s="244" t="s">
        <v>1526</v>
      </c>
      <c r="L19" s="247"/>
      <c r="M19" s="247"/>
      <c r="N19" s="247"/>
      <c r="O19" s="248"/>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2">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P14:T14"/>
    <mergeCell ref="U14:U15"/>
    <mergeCell ref="P16:T16"/>
    <mergeCell ref="P17:T17"/>
    <mergeCell ref="P18:T18"/>
    <mergeCell ref="F19:H19"/>
    <mergeCell ref="K19:O19"/>
    <mergeCell ref="P19:T19"/>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3049-89DE-447E-9803-EDE18B10DC46}">
  <dimension ref="A1:R106"/>
  <sheetViews>
    <sheetView workbookViewId="0">
      <selection sqref="A1:K1"/>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3" x14ac:dyDescent="0.3">
      <c r="A7" s="46">
        <v>1</v>
      </c>
      <c r="B7" s="249" t="s">
        <v>1527</v>
      </c>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8936-A1DF-4F00-9146-5D04CA59724B}">
  <dimension ref="A1:O60"/>
  <sheetViews>
    <sheetView workbookViewId="0">
      <selection activeCell="M49" sqref="M49"/>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D52483DB-A647-4EFB-A324-5169C4E961B2}">
      <formula1>$O$1:$O$4</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A6C0-91FB-4862-881B-82FF90B85161}">
  <dimension ref="A1:AC58"/>
  <sheetViews>
    <sheetView workbookViewId="0">
      <selection activeCell="R49" sqref="R49"/>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50C4-3F44-412E-A12D-9296F02B8A63}">
  <dimension ref="A1:K45"/>
  <sheetViews>
    <sheetView workbookViewId="0">
      <selection activeCell="R53" sqref="R53"/>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00952-D8F9-4C14-8890-33FD1AA4FE9E}">
  <dimension ref="A1:U65"/>
  <sheetViews>
    <sheetView topLeftCell="A14" workbookViewId="0">
      <selection sqref="A1:M1"/>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8.453125" style="97" customWidth="1"/>
    <col min="17" max="17" width="16" style="97" customWidth="1"/>
    <col min="18" max="18" width="10.453125" style="97" customWidth="1"/>
    <col min="19" max="19" width="9.54296875" style="97" customWidth="1"/>
    <col min="20" max="20" width="6.54296875" style="97" customWidth="1"/>
    <col min="21" max="21" width="14.453125" style="97" customWidth="1"/>
    <col min="22" max="16384" width="14.453125" style="97"/>
  </cols>
  <sheetData>
    <row r="1" spans="1:21" ht="15.5" x14ac:dyDescent="0.35">
      <c r="A1" s="306" t="s">
        <v>53</v>
      </c>
      <c r="B1" s="305"/>
      <c r="C1" s="305"/>
      <c r="D1" s="305"/>
      <c r="E1" s="305"/>
      <c r="F1" s="305"/>
      <c r="G1" s="305"/>
      <c r="H1" s="305"/>
      <c r="I1" s="305"/>
      <c r="J1" s="305"/>
      <c r="K1" s="305"/>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304"/>
      <c r="C4" s="304"/>
      <c r="D4" s="303"/>
      <c r="E4" s="98"/>
      <c r="F4" s="98"/>
      <c r="G4" s="98"/>
      <c r="H4" s="98"/>
      <c r="I4" s="98"/>
      <c r="J4" s="98"/>
      <c r="K4" s="98"/>
      <c r="L4" s="98"/>
      <c r="M4" s="98"/>
    </row>
    <row r="5" spans="1:21" ht="13" x14ac:dyDescent="0.3">
      <c r="A5" s="302"/>
      <c r="B5" s="301"/>
      <c r="C5" s="301"/>
      <c r="D5" s="300"/>
      <c r="E5" s="98"/>
      <c r="F5" s="98"/>
      <c r="G5" s="98"/>
      <c r="H5" s="98"/>
      <c r="I5" s="98"/>
      <c r="J5" s="98"/>
      <c r="K5" s="98"/>
      <c r="L5" s="98"/>
      <c r="M5" s="98"/>
    </row>
    <row r="6" spans="1:21" ht="13" x14ac:dyDescent="0.3">
      <c r="A6" s="299"/>
      <c r="B6" s="297"/>
      <c r="C6" s="298"/>
      <c r="D6" s="3" t="s">
        <v>6</v>
      </c>
      <c r="E6" s="98"/>
      <c r="F6" s="98"/>
      <c r="G6" s="98"/>
      <c r="H6" s="98"/>
      <c r="I6" s="98"/>
      <c r="J6" s="98"/>
      <c r="K6" s="98"/>
      <c r="L6" s="98"/>
      <c r="M6" s="98"/>
    </row>
    <row r="7" spans="1:21" ht="13" x14ac:dyDescent="0.3">
      <c r="A7" s="137" t="s">
        <v>8</v>
      </c>
      <c r="B7" s="297"/>
      <c r="C7" s="297"/>
      <c r="D7" s="197">
        <v>1</v>
      </c>
      <c r="E7" s="98"/>
      <c r="F7" s="98"/>
      <c r="G7" s="98"/>
      <c r="H7" s="98"/>
      <c r="I7" s="98"/>
      <c r="J7" s="98"/>
      <c r="K7" s="98"/>
      <c r="L7" s="98"/>
      <c r="M7" s="98"/>
    </row>
    <row r="8" spans="1:21" ht="13" x14ac:dyDescent="0.3">
      <c r="A8" s="133" t="s">
        <v>10</v>
      </c>
      <c r="B8" s="297"/>
      <c r="C8" s="297"/>
      <c r="D8" s="198"/>
      <c r="E8" s="98"/>
      <c r="F8" s="98"/>
      <c r="G8" s="98"/>
      <c r="H8" s="98"/>
      <c r="I8" s="98"/>
      <c r="J8" s="98"/>
      <c r="K8" s="98"/>
      <c r="L8" s="98"/>
      <c r="M8" s="98"/>
    </row>
    <row r="9" spans="1:21" ht="13" x14ac:dyDescent="0.3">
      <c r="A9" s="137" t="s">
        <v>13</v>
      </c>
      <c r="B9" s="297"/>
      <c r="C9" s="297"/>
      <c r="D9" s="197"/>
      <c r="E9" s="98"/>
      <c r="F9" s="98"/>
      <c r="G9" s="98"/>
      <c r="H9" s="98"/>
      <c r="I9" s="98"/>
      <c r="J9" s="98"/>
      <c r="K9" s="98"/>
      <c r="L9" s="98"/>
      <c r="M9" s="98"/>
    </row>
    <row r="10" spans="1:21" ht="13" x14ac:dyDescent="0.3">
      <c r="A10" s="133" t="s">
        <v>2</v>
      </c>
      <c r="B10" s="297"/>
      <c r="C10" s="297"/>
      <c r="D10" s="198">
        <v>4</v>
      </c>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202"/>
      <c r="C13" s="202"/>
      <c r="D13" s="202"/>
      <c r="E13" s="202"/>
      <c r="F13" s="202"/>
      <c r="G13" s="202"/>
      <c r="H13" s="202"/>
      <c r="I13" s="202"/>
      <c r="J13" s="202"/>
      <c r="K13" s="202"/>
      <c r="L13" s="202"/>
      <c r="M13" s="202"/>
      <c r="N13" s="202"/>
      <c r="O13" s="202"/>
      <c r="P13" s="202"/>
      <c r="Q13" s="202"/>
      <c r="R13" s="202"/>
      <c r="S13" s="202"/>
      <c r="T13" s="202"/>
      <c r="U13" s="202"/>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296"/>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s="250" customFormat="1" ht="35.25" customHeight="1" x14ac:dyDescent="0.25">
      <c r="A16" s="295">
        <v>1</v>
      </c>
      <c r="B16" s="279" t="s">
        <v>1540</v>
      </c>
      <c r="C16" s="290">
        <v>250000</v>
      </c>
      <c r="D16" s="289" t="s">
        <v>1529</v>
      </c>
      <c r="E16" s="294" t="s">
        <v>1538</v>
      </c>
      <c r="F16" s="293"/>
      <c r="G16" s="293"/>
      <c r="H16" s="293"/>
      <c r="I16" s="293"/>
      <c r="J16" s="292"/>
      <c r="K16" s="270" t="s">
        <v>1536</v>
      </c>
      <c r="L16" s="270"/>
      <c r="M16" s="269"/>
      <c r="N16" s="271">
        <v>0</v>
      </c>
      <c r="O16" s="271">
        <v>7</v>
      </c>
      <c r="P16" s="270" t="s">
        <v>1528</v>
      </c>
      <c r="Q16" s="270"/>
      <c r="R16" s="270"/>
      <c r="S16" s="270"/>
      <c r="T16" s="269"/>
      <c r="U16" s="291"/>
    </row>
    <row r="17" spans="1:21" s="260" customFormat="1" ht="35.25" customHeight="1" x14ac:dyDescent="0.25">
      <c r="A17" s="268">
        <v>2</v>
      </c>
      <c r="B17" s="288" t="s">
        <v>1539</v>
      </c>
      <c r="C17" s="287">
        <v>200000</v>
      </c>
      <c r="D17" s="286" t="s">
        <v>1529</v>
      </c>
      <c r="E17" s="285" t="s">
        <v>1538</v>
      </c>
      <c r="F17" s="284"/>
      <c r="G17" s="284"/>
      <c r="H17" s="284"/>
      <c r="I17" s="284"/>
      <c r="J17" s="283"/>
      <c r="K17" s="282" t="s">
        <v>1536</v>
      </c>
      <c r="L17" s="282"/>
      <c r="M17" s="281"/>
      <c r="N17" s="280">
        <v>0</v>
      </c>
      <c r="O17" s="280">
        <v>7</v>
      </c>
      <c r="P17" s="270" t="s">
        <v>1528</v>
      </c>
      <c r="Q17" s="270"/>
      <c r="R17" s="270"/>
      <c r="S17" s="270"/>
      <c r="T17" s="269"/>
      <c r="U17" s="261"/>
    </row>
    <row r="18" spans="1:21" s="250" customFormat="1" ht="35.25" customHeight="1" x14ac:dyDescent="0.25">
      <c r="A18" s="259">
        <v>3</v>
      </c>
      <c r="B18" s="279" t="s">
        <v>354</v>
      </c>
      <c r="C18" s="290">
        <v>250000</v>
      </c>
      <c r="D18" s="289" t="s">
        <v>1529</v>
      </c>
      <c r="E18" s="276" t="s">
        <v>1538</v>
      </c>
      <c r="F18" s="275"/>
      <c r="G18" s="275"/>
      <c r="H18" s="275"/>
      <c r="I18" s="275"/>
      <c r="J18" s="274"/>
      <c r="K18" s="273" t="s">
        <v>1536</v>
      </c>
      <c r="L18" s="273"/>
      <c r="M18" s="272"/>
      <c r="N18" s="271">
        <v>0</v>
      </c>
      <c r="O18" s="271">
        <v>7</v>
      </c>
      <c r="P18" s="270" t="s">
        <v>1528</v>
      </c>
      <c r="Q18" s="270"/>
      <c r="R18" s="270"/>
      <c r="S18" s="270"/>
      <c r="T18" s="269"/>
      <c r="U18" s="251"/>
    </row>
    <row r="19" spans="1:21" s="260" customFormat="1" ht="35.25" customHeight="1" x14ac:dyDescent="0.25">
      <c r="A19" s="268">
        <v>4</v>
      </c>
      <c r="B19" s="288" t="s">
        <v>1537</v>
      </c>
      <c r="C19" s="287">
        <v>175000</v>
      </c>
      <c r="D19" s="286" t="s">
        <v>1529</v>
      </c>
      <c r="E19" s="285" t="s">
        <v>41</v>
      </c>
      <c r="F19" s="284"/>
      <c r="G19" s="284"/>
      <c r="H19" s="284"/>
      <c r="I19" s="284"/>
      <c r="J19" s="283"/>
      <c r="K19" s="282" t="s">
        <v>1536</v>
      </c>
      <c r="L19" s="282"/>
      <c r="M19" s="281"/>
      <c r="N19" s="280">
        <v>0</v>
      </c>
      <c r="O19" s="280">
        <v>6</v>
      </c>
      <c r="P19" s="270" t="s">
        <v>1528</v>
      </c>
      <c r="Q19" s="270"/>
      <c r="R19" s="270"/>
      <c r="S19" s="270"/>
      <c r="T19" s="269"/>
      <c r="U19" s="261"/>
    </row>
    <row r="20" spans="1:21" s="250" customFormat="1" ht="35.25" customHeight="1" x14ac:dyDescent="0.25">
      <c r="A20" s="259">
        <v>5</v>
      </c>
      <c r="B20" s="279" t="s">
        <v>1535</v>
      </c>
      <c r="C20" s="290">
        <v>100000</v>
      </c>
      <c r="D20" s="289" t="s">
        <v>1529</v>
      </c>
      <c r="E20" s="276" t="s">
        <v>37</v>
      </c>
      <c r="F20" s="275"/>
      <c r="G20" s="275"/>
      <c r="H20" s="275"/>
      <c r="I20" s="275"/>
      <c r="J20" s="274"/>
      <c r="K20" s="273" t="s">
        <v>18</v>
      </c>
      <c r="L20" s="273"/>
      <c r="M20" s="272"/>
      <c r="N20" s="271">
        <v>1</v>
      </c>
      <c r="O20" s="271">
        <v>2</v>
      </c>
      <c r="P20" s="273" t="s">
        <v>1533</v>
      </c>
      <c r="Q20" s="273"/>
      <c r="R20" s="273"/>
      <c r="S20" s="273"/>
      <c r="T20" s="272"/>
      <c r="U20" s="251"/>
    </row>
    <row r="21" spans="1:21" s="260" customFormat="1" ht="42" customHeight="1" x14ac:dyDescent="0.25">
      <c r="A21" s="268">
        <v>6</v>
      </c>
      <c r="B21" s="288" t="s">
        <v>1534</v>
      </c>
      <c r="C21" s="287">
        <v>33700</v>
      </c>
      <c r="D21" s="286" t="s">
        <v>1529</v>
      </c>
      <c r="E21" s="285" t="s">
        <v>39</v>
      </c>
      <c r="F21" s="284"/>
      <c r="G21" s="284"/>
      <c r="H21" s="284"/>
      <c r="I21" s="284"/>
      <c r="J21" s="283"/>
      <c r="K21" s="282" t="s">
        <v>18</v>
      </c>
      <c r="L21" s="282"/>
      <c r="M21" s="281"/>
      <c r="N21" s="280">
        <v>0</v>
      </c>
      <c r="O21" s="280">
        <v>2</v>
      </c>
      <c r="P21" s="273" t="s">
        <v>1533</v>
      </c>
      <c r="Q21" s="273"/>
      <c r="R21" s="273"/>
      <c r="S21" s="273"/>
      <c r="T21" s="272"/>
      <c r="U21" s="261"/>
    </row>
    <row r="22" spans="1:21" s="250" customFormat="1" ht="35.25" customHeight="1" x14ac:dyDescent="0.25">
      <c r="A22" s="259">
        <v>7</v>
      </c>
      <c r="B22" s="279" t="s">
        <v>1532</v>
      </c>
      <c r="C22" s="278">
        <v>118998</v>
      </c>
      <c r="D22" s="277" t="s">
        <v>1529</v>
      </c>
      <c r="E22" s="276" t="s">
        <v>38</v>
      </c>
      <c r="F22" s="275"/>
      <c r="G22" s="275"/>
      <c r="H22" s="275"/>
      <c r="I22" s="275"/>
      <c r="J22" s="274"/>
      <c r="K22" s="273" t="s">
        <v>18</v>
      </c>
      <c r="L22" s="273"/>
      <c r="M22" s="272"/>
      <c r="N22" s="271">
        <v>4</v>
      </c>
      <c r="O22" s="271">
        <v>1</v>
      </c>
      <c r="P22" s="270" t="s">
        <v>1528</v>
      </c>
      <c r="Q22" s="270"/>
      <c r="R22" s="270"/>
      <c r="S22" s="270"/>
      <c r="T22" s="269"/>
      <c r="U22" s="251"/>
    </row>
    <row r="23" spans="1:21" s="260" customFormat="1" ht="35.25" customHeight="1" x14ac:dyDescent="0.25">
      <c r="A23" s="268">
        <v>8</v>
      </c>
      <c r="B23" s="279" t="s">
        <v>1531</v>
      </c>
      <c r="C23" s="278">
        <v>91000</v>
      </c>
      <c r="D23" s="277" t="s">
        <v>1529</v>
      </c>
      <c r="E23" s="276" t="s">
        <v>38</v>
      </c>
      <c r="F23" s="275"/>
      <c r="G23" s="275"/>
      <c r="H23" s="275"/>
      <c r="I23" s="275"/>
      <c r="J23" s="274"/>
      <c r="K23" s="273" t="s">
        <v>18</v>
      </c>
      <c r="L23" s="273"/>
      <c r="M23" s="272"/>
      <c r="N23" s="271">
        <v>4</v>
      </c>
      <c r="O23" s="271">
        <v>1</v>
      </c>
      <c r="P23" s="270" t="s">
        <v>1528</v>
      </c>
      <c r="Q23" s="270"/>
      <c r="R23" s="270"/>
      <c r="S23" s="270"/>
      <c r="T23" s="269"/>
      <c r="U23" s="261"/>
    </row>
    <row r="24" spans="1:21" s="250" customFormat="1" ht="49.5" customHeight="1" x14ac:dyDescent="0.25">
      <c r="A24" s="259">
        <v>9</v>
      </c>
      <c r="B24" s="279" t="s">
        <v>1530</v>
      </c>
      <c r="C24" s="278">
        <v>125000</v>
      </c>
      <c r="D24" s="277" t="s">
        <v>1529</v>
      </c>
      <c r="E24" s="276" t="s">
        <v>38</v>
      </c>
      <c r="F24" s="275"/>
      <c r="G24" s="275"/>
      <c r="H24" s="275"/>
      <c r="I24" s="275"/>
      <c r="J24" s="274"/>
      <c r="K24" s="273" t="s">
        <v>18</v>
      </c>
      <c r="L24" s="273"/>
      <c r="M24" s="272"/>
      <c r="N24" s="271">
        <v>4</v>
      </c>
      <c r="O24" s="271">
        <v>1</v>
      </c>
      <c r="P24" s="270" t="s">
        <v>1528</v>
      </c>
      <c r="Q24" s="270"/>
      <c r="R24" s="270"/>
      <c r="S24" s="270"/>
      <c r="T24" s="269"/>
      <c r="U24" s="251"/>
    </row>
    <row r="25" spans="1:21" s="260" customFormat="1" ht="35.25" customHeight="1" x14ac:dyDescent="0.25">
      <c r="A25" s="268">
        <v>10</v>
      </c>
      <c r="B25" s="28"/>
      <c r="C25" s="267"/>
      <c r="D25" s="266"/>
      <c r="E25" s="265"/>
      <c r="F25" s="265"/>
      <c r="G25" s="265"/>
      <c r="H25" s="265"/>
      <c r="I25" s="265"/>
      <c r="J25" s="265"/>
      <c r="K25" s="263"/>
      <c r="L25" s="263"/>
      <c r="M25" s="262"/>
      <c r="N25" s="261"/>
      <c r="O25" s="261"/>
      <c r="P25" s="264"/>
      <c r="Q25" s="263"/>
      <c r="R25" s="263"/>
      <c r="S25" s="263"/>
      <c r="T25" s="262"/>
      <c r="U25" s="261"/>
    </row>
    <row r="26" spans="1:21" s="250" customFormat="1" ht="35.25" customHeight="1" x14ac:dyDescent="0.25">
      <c r="A26" s="259">
        <v>11</v>
      </c>
      <c r="B26" s="27"/>
      <c r="C26" s="258"/>
      <c r="D26" s="257"/>
      <c r="E26" s="256"/>
      <c r="F26" s="256"/>
      <c r="G26" s="256"/>
      <c r="H26" s="256"/>
      <c r="I26" s="256"/>
      <c r="J26" s="256"/>
      <c r="K26" s="255"/>
      <c r="L26" s="253"/>
      <c r="M26" s="252"/>
      <c r="N26" s="251"/>
      <c r="O26" s="251"/>
      <c r="P26" s="254"/>
      <c r="Q26" s="253"/>
      <c r="R26" s="253"/>
      <c r="S26" s="253"/>
      <c r="T26" s="252"/>
      <c r="U26" s="251"/>
    </row>
    <row r="27" spans="1:21" s="260" customFormat="1" ht="35.25" customHeight="1" x14ac:dyDescent="0.25">
      <c r="A27" s="268">
        <v>12</v>
      </c>
      <c r="B27" s="28"/>
      <c r="C27" s="267"/>
      <c r="D27" s="266"/>
      <c r="E27" s="265"/>
      <c r="F27" s="265"/>
      <c r="G27" s="265"/>
      <c r="H27" s="265"/>
      <c r="I27" s="265"/>
      <c r="J27" s="265"/>
      <c r="K27" s="263"/>
      <c r="L27" s="263"/>
      <c r="M27" s="262"/>
      <c r="N27" s="261"/>
      <c r="O27" s="261"/>
      <c r="P27" s="264"/>
      <c r="Q27" s="263"/>
      <c r="R27" s="263"/>
      <c r="S27" s="263"/>
      <c r="T27" s="262"/>
      <c r="U27" s="261"/>
    </row>
    <row r="28" spans="1:21" s="250" customFormat="1" ht="35.25" customHeight="1" x14ac:dyDescent="0.25">
      <c r="A28" s="259">
        <v>13</v>
      </c>
      <c r="B28" s="27"/>
      <c r="C28" s="258"/>
      <c r="D28" s="257"/>
      <c r="E28" s="256"/>
      <c r="F28" s="256"/>
      <c r="G28" s="256"/>
      <c r="H28" s="256"/>
      <c r="I28" s="256"/>
      <c r="J28" s="256"/>
      <c r="K28" s="255"/>
      <c r="L28" s="253"/>
      <c r="M28" s="252"/>
      <c r="N28" s="251"/>
      <c r="O28" s="251"/>
      <c r="P28" s="254"/>
      <c r="Q28" s="253"/>
      <c r="R28" s="253"/>
      <c r="S28" s="253"/>
      <c r="T28" s="252"/>
      <c r="U28" s="251"/>
    </row>
    <row r="29" spans="1:21" s="260" customFormat="1" ht="35.25" customHeight="1" x14ac:dyDescent="0.25">
      <c r="A29" s="268">
        <v>14</v>
      </c>
      <c r="B29" s="28"/>
      <c r="C29" s="267"/>
      <c r="D29" s="266"/>
      <c r="E29" s="265"/>
      <c r="F29" s="265"/>
      <c r="G29" s="265"/>
      <c r="H29" s="265"/>
      <c r="I29" s="265"/>
      <c r="J29" s="265"/>
      <c r="K29" s="263"/>
      <c r="L29" s="263"/>
      <c r="M29" s="262"/>
      <c r="N29" s="261"/>
      <c r="O29" s="261"/>
      <c r="P29" s="264"/>
      <c r="Q29" s="263"/>
      <c r="R29" s="263"/>
      <c r="S29" s="263"/>
      <c r="T29" s="262"/>
      <c r="U29" s="261"/>
    </row>
    <row r="30" spans="1:21" s="250" customFormat="1" ht="35.25" customHeight="1" x14ac:dyDescent="0.25">
      <c r="A30" s="259">
        <v>15</v>
      </c>
      <c r="B30" s="27"/>
      <c r="C30" s="258"/>
      <c r="D30" s="257"/>
      <c r="E30" s="256"/>
      <c r="F30" s="256"/>
      <c r="G30" s="256"/>
      <c r="H30" s="256"/>
      <c r="I30" s="256"/>
      <c r="J30" s="256"/>
      <c r="K30" s="255"/>
      <c r="L30" s="253"/>
      <c r="M30" s="252"/>
      <c r="N30" s="251"/>
      <c r="O30" s="251"/>
      <c r="P30" s="254"/>
      <c r="Q30" s="253"/>
      <c r="R30" s="253"/>
      <c r="S30" s="253"/>
      <c r="T30" s="252"/>
      <c r="U30" s="251"/>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K34:M34"/>
    <mergeCell ref="K31:M31"/>
    <mergeCell ref="P33:T33"/>
    <mergeCell ref="P27:T27"/>
    <mergeCell ref="P28:T28"/>
    <mergeCell ref="P29:T29"/>
    <mergeCell ref="P30:T30"/>
    <mergeCell ref="P31:T31"/>
    <mergeCell ref="P32:T32"/>
    <mergeCell ref="K50:M50"/>
    <mergeCell ref="P47:T47"/>
    <mergeCell ref="P48:T48"/>
    <mergeCell ref="P49:T49"/>
    <mergeCell ref="K25:M25"/>
    <mergeCell ref="K26:M26"/>
    <mergeCell ref="P26:T26"/>
    <mergeCell ref="P25:T25"/>
    <mergeCell ref="K32:M32"/>
    <mergeCell ref="K33:M33"/>
    <mergeCell ref="N14:N15"/>
    <mergeCell ref="K14:M14"/>
    <mergeCell ref="A8:C8"/>
    <mergeCell ref="A9:C9"/>
    <mergeCell ref="A14:A15"/>
    <mergeCell ref="K49:M49"/>
    <mergeCell ref="K27:M27"/>
    <mergeCell ref="K28:M28"/>
    <mergeCell ref="K29:M29"/>
    <mergeCell ref="K30:M30"/>
    <mergeCell ref="A4:D5"/>
    <mergeCell ref="A10:C10"/>
    <mergeCell ref="A6:C6"/>
    <mergeCell ref="A7:C7"/>
    <mergeCell ref="A1:K1"/>
    <mergeCell ref="D14:D15"/>
    <mergeCell ref="P20:T20"/>
    <mergeCell ref="P18:T18"/>
    <mergeCell ref="P19:T19"/>
    <mergeCell ref="K16:M16"/>
    <mergeCell ref="K17:M17"/>
    <mergeCell ref="K20:M20"/>
    <mergeCell ref="C14:C15"/>
    <mergeCell ref="B14:B15"/>
    <mergeCell ref="K18:M18"/>
    <mergeCell ref="K19:M19"/>
    <mergeCell ref="K22:M22"/>
    <mergeCell ref="K23:M23"/>
    <mergeCell ref="K21:M21"/>
    <mergeCell ref="K38:M38"/>
    <mergeCell ref="P14:T14"/>
    <mergeCell ref="P21:T21"/>
    <mergeCell ref="P22:T22"/>
    <mergeCell ref="P23:T23"/>
    <mergeCell ref="P24:T24"/>
    <mergeCell ref="K24:M24"/>
    <mergeCell ref="P16:T16"/>
    <mergeCell ref="O14:O15"/>
    <mergeCell ref="P17:T17"/>
    <mergeCell ref="K35:M35"/>
    <mergeCell ref="K36:M36"/>
    <mergeCell ref="K37:M37"/>
    <mergeCell ref="K39:M39"/>
    <mergeCell ref="P34:T34"/>
    <mergeCell ref="P35:T35"/>
    <mergeCell ref="P36:T36"/>
    <mergeCell ref="P37:T37"/>
    <mergeCell ref="P38:T38"/>
    <mergeCell ref="P39:T39"/>
    <mergeCell ref="K52:M52"/>
    <mergeCell ref="K53:M53"/>
    <mergeCell ref="K54:M54"/>
    <mergeCell ref="K55:M55"/>
    <mergeCell ref="K56:M56"/>
    <mergeCell ref="K57:M57"/>
    <mergeCell ref="K65:M65"/>
    <mergeCell ref="K58:M58"/>
    <mergeCell ref="K40:M40"/>
    <mergeCell ref="K41:M41"/>
    <mergeCell ref="K42:M42"/>
    <mergeCell ref="K44:M44"/>
    <mergeCell ref="K45:M45"/>
    <mergeCell ref="K46:M46"/>
    <mergeCell ref="K43:M43"/>
    <mergeCell ref="K51:M51"/>
    <mergeCell ref="K59:M59"/>
    <mergeCell ref="K60:M60"/>
    <mergeCell ref="K61:M61"/>
    <mergeCell ref="K62:M62"/>
    <mergeCell ref="K63:M63"/>
    <mergeCell ref="K64:M64"/>
    <mergeCell ref="P61:T61"/>
    <mergeCell ref="P62:T62"/>
    <mergeCell ref="P63:T63"/>
    <mergeCell ref="P60:T60"/>
    <mergeCell ref="P50:T50"/>
    <mergeCell ref="P51:T51"/>
    <mergeCell ref="P64:T64"/>
    <mergeCell ref="P65:T65"/>
    <mergeCell ref="P54:T54"/>
    <mergeCell ref="P55:T55"/>
    <mergeCell ref="P52:T52"/>
    <mergeCell ref="P53:T53"/>
    <mergeCell ref="P56:T56"/>
    <mergeCell ref="P57:T57"/>
    <mergeCell ref="P58:T58"/>
    <mergeCell ref="P59:T59"/>
    <mergeCell ref="E51:J51"/>
    <mergeCell ref="P40:T40"/>
    <mergeCell ref="P41:T41"/>
    <mergeCell ref="P42:T42"/>
    <mergeCell ref="P43:T43"/>
    <mergeCell ref="P44:T44"/>
    <mergeCell ref="P45:T45"/>
    <mergeCell ref="P46:T46"/>
    <mergeCell ref="K47:M47"/>
    <mergeCell ref="K48:M48"/>
    <mergeCell ref="E59:J59"/>
    <mergeCell ref="E60:J60"/>
    <mergeCell ref="E43:J43"/>
    <mergeCell ref="E44:J44"/>
    <mergeCell ref="E45:J45"/>
    <mergeCell ref="E46:J46"/>
    <mergeCell ref="E47:J47"/>
    <mergeCell ref="E48:J48"/>
    <mergeCell ref="E49:J49"/>
    <mergeCell ref="E50:J50"/>
    <mergeCell ref="E54:J54"/>
    <mergeCell ref="E55:J55"/>
    <mergeCell ref="E56:J56"/>
    <mergeCell ref="E57:J57"/>
    <mergeCell ref="E58:J58"/>
    <mergeCell ref="E34:J34"/>
    <mergeCell ref="E35:J35"/>
    <mergeCell ref="E36:J36"/>
    <mergeCell ref="E37:J37"/>
    <mergeCell ref="E38:J38"/>
    <mergeCell ref="E30:J30"/>
    <mergeCell ref="E31:J31"/>
    <mergeCell ref="E32:J32"/>
    <mergeCell ref="E33:J33"/>
    <mergeCell ref="E52:J52"/>
    <mergeCell ref="E53:J53"/>
    <mergeCell ref="E39:J39"/>
    <mergeCell ref="E40:J40"/>
    <mergeCell ref="E41:J41"/>
    <mergeCell ref="E42:J42"/>
    <mergeCell ref="E24:J24"/>
    <mergeCell ref="E25:J25"/>
    <mergeCell ref="E26:J26"/>
    <mergeCell ref="E27:J27"/>
    <mergeCell ref="E28:J28"/>
    <mergeCell ref="E29:J29"/>
    <mergeCell ref="E18:J18"/>
    <mergeCell ref="E19:J19"/>
    <mergeCell ref="E20:J20"/>
    <mergeCell ref="E21:J21"/>
    <mergeCell ref="E22:J22"/>
    <mergeCell ref="E23:J23"/>
    <mergeCell ref="E61:J61"/>
    <mergeCell ref="E62:J62"/>
    <mergeCell ref="E63:J63"/>
    <mergeCell ref="E64:J64"/>
    <mergeCell ref="E65:J65"/>
    <mergeCell ref="A13:U13"/>
    <mergeCell ref="U14:U15"/>
    <mergeCell ref="E14:J14"/>
    <mergeCell ref="E16:J16"/>
    <mergeCell ref="E17:J1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211E-1A3C-4897-AC6F-A43CBC61A796}">
  <dimension ref="A1:R106"/>
  <sheetViews>
    <sheetView workbookViewId="0">
      <selection activeCell="K56" sqref="K56"/>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305"/>
      <c r="C2" s="305"/>
      <c r="D2" s="305"/>
      <c r="E2" s="305"/>
      <c r="F2" s="305"/>
      <c r="G2" s="98"/>
      <c r="H2" s="98"/>
      <c r="I2" s="96"/>
    </row>
    <row r="3" spans="1:18" ht="13" x14ac:dyDescent="0.3">
      <c r="A3" s="98"/>
      <c r="B3" s="98"/>
      <c r="C3" s="98"/>
      <c r="D3" s="98"/>
      <c r="E3" s="98"/>
      <c r="F3" s="98"/>
      <c r="G3" s="98"/>
      <c r="H3" s="98"/>
      <c r="I3" s="96"/>
    </row>
    <row r="4" spans="1:18" ht="13" x14ac:dyDescent="0.3">
      <c r="A4" s="176" t="s">
        <v>88</v>
      </c>
      <c r="B4" s="203"/>
      <c r="C4" s="203"/>
      <c r="D4" s="203"/>
      <c r="E4" s="203"/>
      <c r="F4" s="203"/>
      <c r="G4" s="203"/>
      <c r="H4" s="203"/>
      <c r="I4" s="203"/>
      <c r="J4" s="203"/>
      <c r="K4" s="203"/>
      <c r="L4" s="203"/>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296"/>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t="s">
        <v>1586</v>
      </c>
      <c r="C7" s="56">
        <v>44593</v>
      </c>
      <c r="D7" s="50" t="s">
        <v>128</v>
      </c>
      <c r="E7" s="30" t="s">
        <v>1023</v>
      </c>
      <c r="F7" s="31" t="s">
        <v>1023</v>
      </c>
      <c r="G7" s="32" t="s">
        <v>1023</v>
      </c>
      <c r="H7" s="32"/>
      <c r="I7" s="33"/>
      <c r="J7" s="50"/>
      <c r="K7" s="50" t="s">
        <v>1585</v>
      </c>
      <c r="L7" s="50"/>
    </row>
    <row r="8" spans="1:18" ht="12.5" x14ac:dyDescent="0.25">
      <c r="A8" s="5">
        <v>2</v>
      </c>
      <c r="B8" s="45" t="s">
        <v>1561</v>
      </c>
      <c r="C8" s="35">
        <v>44602</v>
      </c>
      <c r="D8" s="34" t="s">
        <v>1542</v>
      </c>
      <c r="E8" s="36" t="s">
        <v>1023</v>
      </c>
      <c r="F8" s="37" t="s">
        <v>1023</v>
      </c>
      <c r="G8" s="38" t="s">
        <v>1023</v>
      </c>
      <c r="H8" s="38" t="s">
        <v>1023</v>
      </c>
      <c r="I8" s="92"/>
      <c r="J8" s="34">
        <v>30</v>
      </c>
      <c r="K8" s="34" t="s">
        <v>1584</v>
      </c>
      <c r="L8" s="34"/>
    </row>
    <row r="9" spans="1:18" ht="12.5" x14ac:dyDescent="0.25">
      <c r="A9" s="4">
        <v>3</v>
      </c>
      <c r="B9" s="44" t="s">
        <v>1583</v>
      </c>
      <c r="C9" s="29">
        <v>44615</v>
      </c>
      <c r="D9" s="23" t="s">
        <v>1542</v>
      </c>
      <c r="E9" s="40" t="s">
        <v>1023</v>
      </c>
      <c r="F9" s="41" t="s">
        <v>1023</v>
      </c>
      <c r="G9" s="42" t="s">
        <v>1023</v>
      </c>
      <c r="H9" s="42" t="s">
        <v>1023</v>
      </c>
      <c r="I9" s="43"/>
      <c r="J9" s="23">
        <v>20</v>
      </c>
      <c r="K9" s="23" t="s">
        <v>1582</v>
      </c>
      <c r="L9" s="23"/>
    </row>
    <row r="10" spans="1:18" ht="12.5" x14ac:dyDescent="0.25">
      <c r="A10" s="5">
        <v>4</v>
      </c>
      <c r="B10" s="45" t="s">
        <v>1581</v>
      </c>
      <c r="C10" s="35">
        <v>44651</v>
      </c>
      <c r="D10" s="34" t="s">
        <v>120</v>
      </c>
      <c r="E10" s="36" t="s">
        <v>1023</v>
      </c>
      <c r="F10" s="37" t="s">
        <v>1023</v>
      </c>
      <c r="G10" s="38" t="s">
        <v>1023</v>
      </c>
      <c r="H10" s="38" t="s">
        <v>1023</v>
      </c>
      <c r="I10" s="92"/>
      <c r="J10" s="34">
        <v>5</v>
      </c>
      <c r="K10" s="34" t="s">
        <v>1580</v>
      </c>
      <c r="L10" s="34"/>
    </row>
    <row r="11" spans="1:18" ht="12.5" x14ac:dyDescent="0.25">
      <c r="A11" s="4">
        <v>5</v>
      </c>
      <c r="B11" s="44" t="s">
        <v>1579</v>
      </c>
      <c r="C11" s="29">
        <v>44671</v>
      </c>
      <c r="D11" s="23" t="s">
        <v>1578</v>
      </c>
      <c r="E11" s="40" t="s">
        <v>1023</v>
      </c>
      <c r="F11" s="41" t="s">
        <v>1023</v>
      </c>
      <c r="G11" s="42" t="s">
        <v>1023</v>
      </c>
      <c r="H11" s="42" t="s">
        <v>1023</v>
      </c>
      <c r="I11" s="43"/>
      <c r="J11" s="23">
        <v>15</v>
      </c>
      <c r="K11" s="23" t="s">
        <v>1577</v>
      </c>
      <c r="L11" s="23"/>
    </row>
    <row r="12" spans="1:18" ht="12.5" x14ac:dyDescent="0.25">
      <c r="A12" s="5">
        <v>6</v>
      </c>
      <c r="B12" s="45" t="s">
        <v>1576</v>
      </c>
      <c r="C12" s="35">
        <v>44674</v>
      </c>
      <c r="D12" s="34" t="s">
        <v>128</v>
      </c>
      <c r="E12" s="36" t="s">
        <v>1023</v>
      </c>
      <c r="F12" s="37" t="s">
        <v>1023</v>
      </c>
      <c r="G12" s="38" t="s">
        <v>1023</v>
      </c>
      <c r="H12" s="38"/>
      <c r="I12" s="92"/>
      <c r="J12" s="34">
        <v>500</v>
      </c>
      <c r="K12" s="34" t="s">
        <v>1575</v>
      </c>
      <c r="L12" s="34"/>
    </row>
    <row r="13" spans="1:18" ht="12.5" x14ac:dyDescent="0.25">
      <c r="A13" s="4">
        <v>7</v>
      </c>
      <c r="B13" s="44"/>
      <c r="C13" s="29"/>
      <c r="D13" s="23"/>
      <c r="E13" s="40"/>
      <c r="F13" s="41"/>
      <c r="G13" s="42"/>
      <c r="H13" s="42"/>
      <c r="I13" s="43"/>
      <c r="J13" s="23"/>
      <c r="K13" s="23"/>
      <c r="L13" s="23"/>
    </row>
    <row r="14" spans="1:18" ht="12.5" x14ac:dyDescent="0.25">
      <c r="A14" s="5">
        <v>8</v>
      </c>
      <c r="B14" s="45" t="s">
        <v>1574</v>
      </c>
      <c r="C14" s="35">
        <v>44705</v>
      </c>
      <c r="D14" s="34" t="s">
        <v>1542</v>
      </c>
      <c r="E14" s="36" t="s">
        <v>1023</v>
      </c>
      <c r="F14" s="37" t="s">
        <v>1023</v>
      </c>
      <c r="G14" s="38" t="s">
        <v>1023</v>
      </c>
      <c r="H14" s="38" t="s">
        <v>1023</v>
      </c>
      <c r="I14" s="92"/>
      <c r="J14" s="34">
        <v>40</v>
      </c>
      <c r="K14" s="34" t="s">
        <v>1573</v>
      </c>
      <c r="L14" s="34"/>
    </row>
    <row r="15" spans="1:18" ht="12.5" x14ac:dyDescent="0.25">
      <c r="A15" s="4">
        <v>9</v>
      </c>
      <c r="B15" s="44"/>
      <c r="C15" s="29"/>
      <c r="D15" s="23"/>
      <c r="E15" s="40"/>
      <c r="F15" s="41"/>
      <c r="G15" s="42"/>
      <c r="H15" s="42"/>
      <c r="I15" s="43"/>
      <c r="J15" s="23"/>
      <c r="K15" s="23"/>
      <c r="L15" s="23"/>
    </row>
    <row r="16" spans="1:18" ht="12.5" x14ac:dyDescent="0.25">
      <c r="A16" s="5">
        <v>10</v>
      </c>
      <c r="B16" s="45" t="s">
        <v>1572</v>
      </c>
      <c r="C16" s="35">
        <v>44721</v>
      </c>
      <c r="D16" s="34" t="s">
        <v>1571</v>
      </c>
      <c r="E16" s="36" t="s">
        <v>1023</v>
      </c>
      <c r="F16" s="37" t="s">
        <v>1023</v>
      </c>
      <c r="G16" s="38" t="s">
        <v>1023</v>
      </c>
      <c r="H16" s="38" t="s">
        <v>1023</v>
      </c>
      <c r="I16" s="92"/>
      <c r="J16" s="34">
        <v>15</v>
      </c>
      <c r="K16" s="34" t="s">
        <v>1570</v>
      </c>
      <c r="L16" s="34"/>
    </row>
    <row r="17" spans="1:12" ht="12.5" x14ac:dyDescent="0.25">
      <c r="A17" s="4">
        <v>11</v>
      </c>
      <c r="B17" s="44" t="s">
        <v>1569</v>
      </c>
      <c r="C17" s="29">
        <v>44727</v>
      </c>
      <c r="D17" s="23" t="s">
        <v>1568</v>
      </c>
      <c r="E17" s="40" t="s">
        <v>1023</v>
      </c>
      <c r="F17" s="41" t="s">
        <v>1023</v>
      </c>
      <c r="G17" s="42" t="s">
        <v>1023</v>
      </c>
      <c r="H17" s="42" t="s">
        <v>1023</v>
      </c>
      <c r="I17" s="43"/>
      <c r="J17" s="23">
        <v>30</v>
      </c>
      <c r="K17" s="23" t="s">
        <v>1567</v>
      </c>
      <c r="L17" s="23"/>
    </row>
    <row r="18" spans="1:12" ht="12.5" x14ac:dyDescent="0.25">
      <c r="A18" s="5">
        <v>12</v>
      </c>
      <c r="B18" s="45" t="s">
        <v>1566</v>
      </c>
      <c r="C18" s="35">
        <v>44729</v>
      </c>
      <c r="D18" s="34" t="s">
        <v>1542</v>
      </c>
      <c r="E18" s="36" t="s">
        <v>1023</v>
      </c>
      <c r="F18" s="37" t="s">
        <v>1023</v>
      </c>
      <c r="G18" s="38" t="s">
        <v>1023</v>
      </c>
      <c r="H18" s="38" t="s">
        <v>1023</v>
      </c>
      <c r="I18" s="92"/>
      <c r="J18" s="34">
        <v>15</v>
      </c>
      <c r="K18" s="34" t="s">
        <v>1565</v>
      </c>
      <c r="L18" s="34"/>
    </row>
    <row r="19" spans="1:12" ht="12.5" x14ac:dyDescent="0.25">
      <c r="A19" s="4">
        <v>13</v>
      </c>
      <c r="B19" s="44" t="s">
        <v>1564</v>
      </c>
      <c r="C19" s="29">
        <v>44783</v>
      </c>
      <c r="D19" s="23" t="s">
        <v>1563</v>
      </c>
      <c r="E19" s="40" t="s">
        <v>1023</v>
      </c>
      <c r="F19" s="41" t="s">
        <v>1023</v>
      </c>
      <c r="G19" s="42" t="s">
        <v>1023</v>
      </c>
      <c r="H19" s="42" t="s">
        <v>1023</v>
      </c>
      <c r="I19" s="43"/>
      <c r="J19" s="23">
        <v>20</v>
      </c>
      <c r="K19" s="23" t="s">
        <v>1562</v>
      </c>
      <c r="L19" s="23"/>
    </row>
    <row r="20" spans="1:12" ht="12.5" x14ac:dyDescent="0.25">
      <c r="A20" s="5">
        <v>14</v>
      </c>
      <c r="B20" s="45" t="s">
        <v>1561</v>
      </c>
      <c r="C20" s="35">
        <v>44796</v>
      </c>
      <c r="D20" s="34" t="s">
        <v>1560</v>
      </c>
      <c r="E20" s="36" t="s">
        <v>1023</v>
      </c>
      <c r="F20" s="37" t="s">
        <v>1023</v>
      </c>
      <c r="G20" s="38" t="s">
        <v>1023</v>
      </c>
      <c r="H20" s="38" t="s">
        <v>1023</v>
      </c>
      <c r="I20" s="92"/>
      <c r="J20" s="34">
        <v>10</v>
      </c>
      <c r="K20" s="34"/>
      <c r="L20" s="34"/>
    </row>
    <row r="21" spans="1:12" ht="12.5" x14ac:dyDescent="0.25">
      <c r="A21" s="4">
        <v>15</v>
      </c>
      <c r="B21" s="44" t="s">
        <v>1559</v>
      </c>
      <c r="C21" s="29">
        <v>44811</v>
      </c>
      <c r="D21" s="23" t="s">
        <v>128</v>
      </c>
      <c r="E21" s="40" t="s">
        <v>1023</v>
      </c>
      <c r="F21" s="41" t="s">
        <v>1023</v>
      </c>
      <c r="G21" s="42" t="s">
        <v>1023</v>
      </c>
      <c r="H21" s="42"/>
      <c r="I21" s="43"/>
      <c r="J21" s="23">
        <v>15</v>
      </c>
      <c r="K21" s="23" t="s">
        <v>1558</v>
      </c>
      <c r="L21" s="23"/>
    </row>
    <row r="22" spans="1:12" ht="12.5" x14ac:dyDescent="0.25">
      <c r="A22" s="5">
        <v>16</v>
      </c>
      <c r="B22" s="45" t="s">
        <v>1557</v>
      </c>
      <c r="C22" s="35">
        <v>44839</v>
      </c>
      <c r="D22" s="34" t="s">
        <v>1556</v>
      </c>
      <c r="E22" s="36" t="s">
        <v>1023</v>
      </c>
      <c r="F22" s="37" t="s">
        <v>1023</v>
      </c>
      <c r="G22" s="38" t="s">
        <v>1023</v>
      </c>
      <c r="H22" s="38" t="s">
        <v>1023</v>
      </c>
      <c r="I22" s="92"/>
      <c r="J22" s="34">
        <v>10</v>
      </c>
      <c r="K22" s="34" t="s">
        <v>1555</v>
      </c>
      <c r="L22" s="34"/>
    </row>
    <row r="23" spans="1:12" ht="12.5" x14ac:dyDescent="0.25">
      <c r="A23" s="4">
        <v>17</v>
      </c>
      <c r="B23" s="44" t="s">
        <v>1554</v>
      </c>
      <c r="C23" s="29">
        <v>44845</v>
      </c>
      <c r="D23" s="23" t="s">
        <v>1542</v>
      </c>
      <c r="E23" s="40" t="s">
        <v>1023</v>
      </c>
      <c r="F23" s="41" t="s">
        <v>1023</v>
      </c>
      <c r="G23" s="42" t="s">
        <v>1023</v>
      </c>
      <c r="H23" s="42" t="s">
        <v>1023</v>
      </c>
      <c r="I23" s="43"/>
      <c r="J23" s="23">
        <v>20</v>
      </c>
      <c r="K23" s="23" t="s">
        <v>1553</v>
      </c>
      <c r="L23" s="23"/>
    </row>
    <row r="24" spans="1:12" ht="12.5" x14ac:dyDescent="0.25">
      <c r="A24" s="5">
        <v>18</v>
      </c>
      <c r="B24" s="45" t="s">
        <v>1552</v>
      </c>
      <c r="C24" s="35">
        <v>44845</v>
      </c>
      <c r="D24" s="34" t="s">
        <v>1542</v>
      </c>
      <c r="E24" s="36" t="s">
        <v>1023</v>
      </c>
      <c r="F24" s="37" t="s">
        <v>1023</v>
      </c>
      <c r="G24" s="38" t="s">
        <v>1023</v>
      </c>
      <c r="H24" s="38" t="s">
        <v>1023</v>
      </c>
      <c r="I24" s="92"/>
      <c r="J24" s="34">
        <v>20</v>
      </c>
      <c r="K24" s="34" t="s">
        <v>1551</v>
      </c>
      <c r="L24" s="34"/>
    </row>
    <row r="25" spans="1:12" ht="12.5" x14ac:dyDescent="0.25">
      <c r="A25" s="4">
        <v>19</v>
      </c>
      <c r="B25" s="44" t="s">
        <v>1550</v>
      </c>
      <c r="C25" s="29">
        <v>44881</v>
      </c>
      <c r="D25" s="23" t="s">
        <v>1542</v>
      </c>
      <c r="E25" s="40" t="s">
        <v>1023</v>
      </c>
      <c r="F25" s="41" t="s">
        <v>1023</v>
      </c>
      <c r="G25" s="42" t="s">
        <v>1023</v>
      </c>
      <c r="H25" s="42" t="s">
        <v>1023</v>
      </c>
      <c r="I25" s="43"/>
      <c r="J25" s="23">
        <v>15</v>
      </c>
      <c r="K25" s="23" t="s">
        <v>1549</v>
      </c>
      <c r="L25" s="23"/>
    </row>
    <row r="26" spans="1:12" ht="12.5" x14ac:dyDescent="0.25">
      <c r="A26" s="5">
        <v>20</v>
      </c>
      <c r="B26" s="45" t="s">
        <v>1548</v>
      </c>
      <c r="C26" s="35">
        <v>44883</v>
      </c>
      <c r="D26" s="34" t="s">
        <v>1547</v>
      </c>
      <c r="E26" s="36" t="s">
        <v>1023</v>
      </c>
      <c r="F26" s="37" t="s">
        <v>1023</v>
      </c>
      <c r="G26" s="38" t="s">
        <v>1023</v>
      </c>
      <c r="H26" s="38" t="s">
        <v>1023</v>
      </c>
      <c r="I26" s="92"/>
      <c r="J26" s="34">
        <v>20</v>
      </c>
      <c r="K26" s="34" t="s">
        <v>1544</v>
      </c>
      <c r="L26" s="34"/>
    </row>
    <row r="27" spans="1:12" ht="12.5" x14ac:dyDescent="0.25">
      <c r="A27" s="4">
        <v>21</v>
      </c>
      <c r="B27" s="44" t="s">
        <v>1546</v>
      </c>
      <c r="C27" s="29">
        <v>44883</v>
      </c>
      <c r="D27" s="23" t="s">
        <v>1545</v>
      </c>
      <c r="E27" s="40" t="s">
        <v>1023</v>
      </c>
      <c r="F27" s="41" t="s">
        <v>1023</v>
      </c>
      <c r="G27" s="42" t="s">
        <v>1023</v>
      </c>
      <c r="H27" s="42"/>
      <c r="I27" s="43"/>
      <c r="J27" s="23">
        <v>60</v>
      </c>
      <c r="K27" s="34" t="s">
        <v>1544</v>
      </c>
      <c r="L27" s="23"/>
    </row>
    <row r="28" spans="1:12" ht="12.5" x14ac:dyDescent="0.25">
      <c r="A28" s="5">
        <v>22</v>
      </c>
      <c r="B28" s="45" t="s">
        <v>1543</v>
      </c>
      <c r="C28" s="35">
        <v>44915</v>
      </c>
      <c r="D28" s="34" t="s">
        <v>1542</v>
      </c>
      <c r="E28" s="36" t="s">
        <v>1023</v>
      </c>
      <c r="F28" s="37" t="s">
        <v>1023</v>
      </c>
      <c r="G28" s="38" t="s">
        <v>1023</v>
      </c>
      <c r="H28" s="38"/>
      <c r="I28" s="92"/>
      <c r="J28" s="34">
        <v>50</v>
      </c>
      <c r="K28" s="34" t="s">
        <v>1541</v>
      </c>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2:F2"/>
    <mergeCell ref="J5:J6"/>
    <mergeCell ref="A1:G1"/>
    <mergeCell ref="L5:L6"/>
    <mergeCell ref="A5:A6"/>
    <mergeCell ref="C5:C6"/>
    <mergeCell ref="D5:D6"/>
    <mergeCell ref="E5:I5"/>
    <mergeCell ref="A4:L4"/>
    <mergeCell ref="K5:K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D48D-B4E8-4E53-BBE5-545B64561851}">
  <dimension ref="A1:O60"/>
  <sheetViews>
    <sheetView workbookViewId="0">
      <selection activeCell="N47" sqref="N47"/>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204"/>
      <c r="C4" s="204"/>
      <c r="D4" s="204"/>
      <c r="E4" s="204"/>
      <c r="F4" s="204"/>
      <c r="G4" s="204"/>
      <c r="H4" s="204"/>
      <c r="I4" s="204"/>
      <c r="J4" s="204"/>
      <c r="K4" s="204"/>
      <c r="L4" s="204"/>
      <c r="M4" s="204"/>
      <c r="N4" s="204"/>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48:F48"/>
    <mergeCell ref="B43:F43"/>
    <mergeCell ref="B44:F44"/>
    <mergeCell ref="B45:F45"/>
    <mergeCell ref="B55:F55"/>
    <mergeCell ref="B52:F52"/>
    <mergeCell ref="B53:F53"/>
    <mergeCell ref="B54:F54"/>
    <mergeCell ref="B49:F49"/>
    <mergeCell ref="B50:F50"/>
    <mergeCell ref="B42:F42"/>
    <mergeCell ref="B37:F37"/>
    <mergeCell ref="B38:F38"/>
    <mergeCell ref="B39:F39"/>
    <mergeCell ref="B46:F46"/>
    <mergeCell ref="B47:F47"/>
    <mergeCell ref="B36:F36"/>
    <mergeCell ref="B31:F31"/>
    <mergeCell ref="B32:F32"/>
    <mergeCell ref="B33:F33"/>
    <mergeCell ref="B40:F40"/>
    <mergeCell ref="B41:F41"/>
    <mergeCell ref="B30:F30"/>
    <mergeCell ref="B25:F25"/>
    <mergeCell ref="B26:F26"/>
    <mergeCell ref="B27:F27"/>
    <mergeCell ref="B34:F34"/>
    <mergeCell ref="B35:F35"/>
    <mergeCell ref="B24:F24"/>
    <mergeCell ref="B19:F19"/>
    <mergeCell ref="B20:F20"/>
    <mergeCell ref="B21:F21"/>
    <mergeCell ref="B28:F28"/>
    <mergeCell ref="B29:F29"/>
    <mergeCell ref="B18:F18"/>
    <mergeCell ref="B13:F13"/>
    <mergeCell ref="B14:F14"/>
    <mergeCell ref="B15:F15"/>
    <mergeCell ref="B22:F22"/>
    <mergeCell ref="B23:F23"/>
    <mergeCell ref="B12:F12"/>
    <mergeCell ref="B7:F7"/>
    <mergeCell ref="B8:F8"/>
    <mergeCell ref="B9:F9"/>
    <mergeCell ref="B16:F16"/>
    <mergeCell ref="B17:F17"/>
    <mergeCell ref="B6:F6"/>
    <mergeCell ref="B5:F5"/>
    <mergeCell ref="A1:K1"/>
    <mergeCell ref="A4:N4"/>
    <mergeCell ref="B10:F10"/>
    <mergeCell ref="B11:F11"/>
  </mergeCells>
  <dataValidations count="1">
    <dataValidation type="list" allowBlank="1" showInputMessage="1" showErrorMessage="1" sqref="B6:F55" xr:uid="{00000000-0002-0000-0300-000000000000}">
      <formula1>$O$1:$O$4</formula1>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ABC4-61C3-4EC5-992D-5B211EE6749E}">
  <dimension ref="A1:AC58"/>
  <sheetViews>
    <sheetView workbookViewId="0">
      <selection activeCell="S50" sqref="S50"/>
    </sheetView>
  </sheetViews>
  <sheetFormatPr defaultColWidth="14.453125" defaultRowHeight="15.75" customHeight="1"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9.1796875" style="97" customWidth="1"/>
    <col min="8" max="8" width="23.81640625" style="97" customWidth="1"/>
    <col min="9" max="9" width="12.453125" style="97" customWidth="1"/>
    <col min="10" max="10" width="9.81640625" style="97" customWidth="1"/>
    <col min="11" max="11" width="9" style="97" customWidth="1"/>
    <col min="12" max="12" width="9.1796875" style="97" customWidth="1"/>
    <col min="13" max="13" width="7.1796875" style="97" customWidth="1"/>
    <col min="14" max="14" width="8.54296875" style="97" customWidth="1"/>
    <col min="15" max="15" width="7.54296875" style="97" customWidth="1"/>
    <col min="16" max="16" width="7.453125" style="97" customWidth="1"/>
    <col min="17" max="17" width="6.54296875" style="97" customWidth="1"/>
    <col min="18" max="18" width="6.453125" style="97" customWidth="1"/>
    <col min="19" max="19" width="10.1796875" style="97" customWidth="1"/>
    <col min="20" max="20" width="14.453125" style="97"/>
    <col min="21" max="23" width="14.453125" style="97" customWidth="1"/>
    <col min="24" max="24" width="12" style="97" customWidth="1"/>
    <col min="25" max="25" width="11" style="97" customWidth="1"/>
    <col min="26" max="26" width="10.453125" style="97" customWidth="1"/>
    <col min="27" max="27" width="9.8164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305"/>
      <c r="C2" s="305"/>
      <c r="D2" s="305"/>
      <c r="E2" s="305"/>
      <c r="F2" s="305"/>
      <c r="G2" s="305"/>
      <c r="H2" s="305"/>
      <c r="I2" s="305"/>
      <c r="J2" s="305"/>
      <c r="K2" s="305"/>
      <c r="L2" s="305"/>
      <c r="M2" s="305"/>
      <c r="N2" s="96"/>
      <c r="O2" s="96"/>
      <c r="P2" s="96"/>
      <c r="Q2" s="96"/>
      <c r="R2" s="96"/>
    </row>
    <row r="3" spans="1:29" ht="13" x14ac:dyDescent="0.3">
      <c r="A3" s="101"/>
      <c r="N3" s="96"/>
      <c r="O3" s="96"/>
      <c r="P3" s="96"/>
      <c r="Q3" s="96"/>
      <c r="R3" s="96"/>
    </row>
    <row r="4" spans="1:29" ht="37.5" customHeight="1" x14ac:dyDescent="0.3">
      <c r="A4" s="193" t="s">
        <v>57</v>
      </c>
      <c r="B4" s="191" t="s">
        <v>82</v>
      </c>
      <c r="C4" s="194"/>
      <c r="D4" s="304"/>
      <c r="E4" s="304"/>
      <c r="F4" s="304"/>
      <c r="G4" s="303"/>
      <c r="H4" s="195" t="s">
        <v>58</v>
      </c>
      <c r="I4" s="185" t="s">
        <v>87</v>
      </c>
      <c r="J4" s="196" t="s">
        <v>83</v>
      </c>
      <c r="K4" s="304"/>
      <c r="L4" s="304"/>
      <c r="M4" s="304"/>
      <c r="N4" s="304"/>
      <c r="O4" s="304"/>
      <c r="P4" s="304"/>
      <c r="Q4" s="304"/>
      <c r="R4" s="304"/>
      <c r="S4" s="303"/>
      <c r="T4" s="189" t="s">
        <v>59</v>
      </c>
      <c r="U4" s="189" t="s">
        <v>60</v>
      </c>
      <c r="V4" s="189" t="s">
        <v>85</v>
      </c>
      <c r="W4" s="189" t="s">
        <v>3</v>
      </c>
      <c r="X4" s="191" t="s">
        <v>84</v>
      </c>
      <c r="Y4" s="304"/>
      <c r="Z4" s="304"/>
      <c r="AA4" s="304"/>
      <c r="AB4" s="303"/>
      <c r="AC4" s="2"/>
    </row>
    <row r="5" spans="1:29" ht="46.4" customHeight="1" x14ac:dyDescent="0.25">
      <c r="A5" s="186"/>
      <c r="B5" s="74" t="s">
        <v>61</v>
      </c>
      <c r="C5" s="75" t="s">
        <v>62</v>
      </c>
      <c r="D5" s="75" t="s">
        <v>63</v>
      </c>
      <c r="E5" s="75" t="s">
        <v>64</v>
      </c>
      <c r="F5" s="75" t="s">
        <v>65</v>
      </c>
      <c r="G5" s="76" t="s">
        <v>66</v>
      </c>
      <c r="H5" s="310"/>
      <c r="I5" s="186"/>
      <c r="J5" s="77" t="s">
        <v>67</v>
      </c>
      <c r="K5" s="78" t="s">
        <v>68</v>
      </c>
      <c r="L5" s="79" t="s">
        <v>69</v>
      </c>
      <c r="M5" s="79" t="s">
        <v>70</v>
      </c>
      <c r="N5" s="79" t="s">
        <v>71</v>
      </c>
      <c r="O5" s="79" t="s">
        <v>72</v>
      </c>
      <c r="P5" s="79" t="s">
        <v>73</v>
      </c>
      <c r="Q5" s="79" t="s">
        <v>74</v>
      </c>
      <c r="R5" s="79" t="s">
        <v>75</v>
      </c>
      <c r="S5" s="80" t="s">
        <v>76</v>
      </c>
      <c r="T5" s="310"/>
      <c r="U5" s="310"/>
      <c r="V5" s="310"/>
      <c r="W5" s="310"/>
      <c r="X5" s="81" t="s">
        <v>77</v>
      </c>
      <c r="Y5" s="79" t="s">
        <v>78</v>
      </c>
      <c r="Z5" s="79" t="s">
        <v>79</v>
      </c>
      <c r="AA5" s="79" t="s">
        <v>80</v>
      </c>
      <c r="AB5" s="80" t="s">
        <v>81</v>
      </c>
      <c r="AC5" s="2"/>
    </row>
    <row r="6" spans="1:29" ht="12.5" x14ac:dyDescent="0.25">
      <c r="A6" s="4">
        <v>1</v>
      </c>
      <c r="B6" s="308"/>
      <c r="C6" s="309"/>
      <c r="D6" s="297"/>
      <c r="E6" s="297"/>
      <c r="F6" s="297"/>
      <c r="G6" s="298"/>
      <c r="H6" s="103"/>
      <c r="I6" s="103"/>
      <c r="J6" s="103"/>
      <c r="K6" s="104"/>
      <c r="L6" s="104"/>
      <c r="M6" s="104"/>
      <c r="N6" s="104"/>
      <c r="O6" s="104"/>
      <c r="P6" s="104"/>
      <c r="Q6" s="104"/>
      <c r="R6" s="104"/>
      <c r="S6" s="84"/>
      <c r="T6" s="85"/>
      <c r="U6" s="103"/>
      <c r="V6" s="103"/>
      <c r="W6" s="103"/>
      <c r="X6" s="308"/>
      <c r="Y6" s="297"/>
      <c r="Z6" s="297"/>
      <c r="AA6" s="297"/>
      <c r="AB6" s="298"/>
    </row>
    <row r="7" spans="1:29" ht="12.5" x14ac:dyDescent="0.25">
      <c r="A7" s="5">
        <v>2</v>
      </c>
      <c r="B7" s="307"/>
      <c r="C7" s="297"/>
      <c r="D7" s="297"/>
      <c r="E7" s="297"/>
      <c r="F7" s="297"/>
      <c r="G7" s="298"/>
      <c r="H7" s="102"/>
      <c r="I7" s="102"/>
      <c r="J7" s="102"/>
      <c r="K7" s="94"/>
      <c r="L7" s="94"/>
      <c r="M7" s="94"/>
      <c r="N7" s="94"/>
      <c r="O7" s="94"/>
      <c r="P7" s="94"/>
      <c r="Q7" s="94"/>
      <c r="R7" s="94"/>
      <c r="S7" s="95"/>
      <c r="T7" s="87"/>
      <c r="U7" s="102"/>
      <c r="V7" s="102"/>
      <c r="W7" s="102"/>
      <c r="X7" s="307"/>
      <c r="Y7" s="297"/>
      <c r="Z7" s="297"/>
      <c r="AA7" s="297"/>
      <c r="AB7" s="298"/>
    </row>
    <row r="8" spans="1:29" ht="12.5" x14ac:dyDescent="0.25">
      <c r="A8" s="4">
        <v>3</v>
      </c>
      <c r="B8" s="308"/>
      <c r="C8" s="309"/>
      <c r="D8" s="297"/>
      <c r="E8" s="297"/>
      <c r="F8" s="297"/>
      <c r="G8" s="298"/>
      <c r="H8" s="103"/>
      <c r="I8" s="103"/>
      <c r="J8" s="103"/>
      <c r="K8" s="104"/>
      <c r="L8" s="104"/>
      <c r="M8" s="104"/>
      <c r="N8" s="104"/>
      <c r="O8" s="104"/>
      <c r="P8" s="104"/>
      <c r="Q8" s="104"/>
      <c r="R8" s="104"/>
      <c r="S8" s="84"/>
      <c r="T8" s="85"/>
      <c r="U8" s="103"/>
      <c r="V8" s="103"/>
      <c r="W8" s="103"/>
      <c r="X8" s="308"/>
      <c r="Y8" s="297"/>
      <c r="Z8" s="297"/>
      <c r="AA8" s="297"/>
      <c r="AB8" s="298"/>
    </row>
    <row r="9" spans="1:29" ht="12.5" x14ac:dyDescent="0.25">
      <c r="A9" s="5">
        <v>4</v>
      </c>
      <c r="B9" s="307"/>
      <c r="C9" s="297"/>
      <c r="D9" s="297"/>
      <c r="E9" s="297"/>
      <c r="F9" s="297"/>
      <c r="G9" s="298"/>
      <c r="H9" s="102"/>
      <c r="I9" s="102"/>
      <c r="J9" s="102"/>
      <c r="K9" s="94"/>
      <c r="L9" s="94"/>
      <c r="M9" s="94"/>
      <c r="N9" s="94"/>
      <c r="O9" s="94"/>
      <c r="P9" s="94"/>
      <c r="Q9" s="94"/>
      <c r="R9" s="94"/>
      <c r="S9" s="95"/>
      <c r="T9" s="87"/>
      <c r="U9" s="102"/>
      <c r="V9" s="102"/>
      <c r="W9" s="102"/>
      <c r="X9" s="307"/>
      <c r="Y9" s="297"/>
      <c r="Z9" s="297"/>
      <c r="AA9" s="297"/>
      <c r="AB9" s="298"/>
    </row>
    <row r="10" spans="1:29" ht="12.5" x14ac:dyDescent="0.25">
      <c r="A10" s="4">
        <v>5</v>
      </c>
      <c r="B10" s="308"/>
      <c r="C10" s="309"/>
      <c r="D10" s="297"/>
      <c r="E10" s="297"/>
      <c r="F10" s="297"/>
      <c r="G10" s="298"/>
      <c r="H10" s="103"/>
      <c r="I10" s="103"/>
      <c r="J10" s="103"/>
      <c r="K10" s="104"/>
      <c r="L10" s="104"/>
      <c r="M10" s="104"/>
      <c r="N10" s="104"/>
      <c r="O10" s="104"/>
      <c r="P10" s="104"/>
      <c r="Q10" s="104"/>
      <c r="R10" s="104"/>
      <c r="S10" s="84"/>
      <c r="T10" s="85"/>
      <c r="U10" s="103"/>
      <c r="V10" s="103"/>
      <c r="W10" s="103"/>
      <c r="X10" s="308"/>
      <c r="Y10" s="297"/>
      <c r="Z10" s="297"/>
      <c r="AA10" s="297"/>
      <c r="AB10" s="298"/>
    </row>
    <row r="11" spans="1:29" ht="12.5" x14ac:dyDescent="0.25">
      <c r="A11" s="5">
        <v>6</v>
      </c>
      <c r="B11" s="307"/>
      <c r="C11" s="297"/>
      <c r="D11" s="297"/>
      <c r="E11" s="297"/>
      <c r="F11" s="297"/>
      <c r="G11" s="298"/>
      <c r="H11" s="102"/>
      <c r="I11" s="102"/>
      <c r="J11" s="102"/>
      <c r="K11" s="94"/>
      <c r="L11" s="94"/>
      <c r="M11" s="94"/>
      <c r="N11" s="94"/>
      <c r="O11" s="94"/>
      <c r="P11" s="94"/>
      <c r="Q11" s="94"/>
      <c r="R11" s="94"/>
      <c r="S11" s="95"/>
      <c r="T11" s="87"/>
      <c r="U11" s="102"/>
      <c r="V11" s="102"/>
      <c r="W11" s="102"/>
      <c r="X11" s="307"/>
      <c r="Y11" s="297"/>
      <c r="Z11" s="297"/>
      <c r="AA11" s="297"/>
      <c r="AB11" s="298"/>
    </row>
    <row r="12" spans="1:29" ht="12.5" x14ac:dyDescent="0.25">
      <c r="A12" s="4">
        <v>7</v>
      </c>
      <c r="B12" s="308"/>
      <c r="C12" s="309"/>
      <c r="D12" s="297"/>
      <c r="E12" s="297"/>
      <c r="F12" s="297"/>
      <c r="G12" s="298"/>
      <c r="H12" s="103"/>
      <c r="I12" s="103"/>
      <c r="J12" s="103"/>
      <c r="K12" s="104"/>
      <c r="L12" s="104"/>
      <c r="M12" s="104"/>
      <c r="N12" s="104"/>
      <c r="O12" s="104"/>
      <c r="P12" s="104"/>
      <c r="Q12" s="104"/>
      <c r="R12" s="104"/>
      <c r="S12" s="84"/>
      <c r="T12" s="85"/>
      <c r="U12" s="103"/>
      <c r="V12" s="103"/>
      <c r="W12" s="103"/>
      <c r="X12" s="308"/>
      <c r="Y12" s="297"/>
      <c r="Z12" s="297"/>
      <c r="AA12" s="297"/>
      <c r="AB12" s="298"/>
    </row>
    <row r="13" spans="1:29" ht="12.5" x14ac:dyDescent="0.25">
      <c r="A13" s="5">
        <v>8</v>
      </c>
      <c r="B13" s="307"/>
      <c r="C13" s="297"/>
      <c r="D13" s="297"/>
      <c r="E13" s="297"/>
      <c r="F13" s="297"/>
      <c r="G13" s="298"/>
      <c r="H13" s="102"/>
      <c r="I13" s="102"/>
      <c r="J13" s="102"/>
      <c r="K13" s="94"/>
      <c r="L13" s="94"/>
      <c r="M13" s="94"/>
      <c r="N13" s="94"/>
      <c r="O13" s="94"/>
      <c r="P13" s="94"/>
      <c r="Q13" s="94"/>
      <c r="R13" s="94"/>
      <c r="S13" s="95"/>
      <c r="T13" s="87"/>
      <c r="U13" s="102"/>
      <c r="V13" s="102"/>
      <c r="W13" s="102"/>
      <c r="X13" s="307"/>
      <c r="Y13" s="297"/>
      <c r="Z13" s="297"/>
      <c r="AA13" s="297"/>
      <c r="AB13" s="298"/>
    </row>
    <row r="14" spans="1:29" ht="12.5" x14ac:dyDescent="0.25">
      <c r="A14" s="4">
        <v>9</v>
      </c>
      <c r="B14" s="308"/>
      <c r="C14" s="309"/>
      <c r="D14" s="297"/>
      <c r="E14" s="297"/>
      <c r="F14" s="297"/>
      <c r="G14" s="298"/>
      <c r="H14" s="103"/>
      <c r="I14" s="103"/>
      <c r="J14" s="103"/>
      <c r="K14" s="104"/>
      <c r="L14" s="104"/>
      <c r="M14" s="104"/>
      <c r="N14" s="104"/>
      <c r="O14" s="104"/>
      <c r="P14" s="104"/>
      <c r="Q14" s="104"/>
      <c r="R14" s="104"/>
      <c r="S14" s="84"/>
      <c r="T14" s="85"/>
      <c r="U14" s="103"/>
      <c r="V14" s="103"/>
      <c r="W14" s="103"/>
      <c r="X14" s="308"/>
      <c r="Y14" s="297"/>
      <c r="Z14" s="297"/>
      <c r="AA14" s="297"/>
      <c r="AB14" s="298"/>
    </row>
    <row r="15" spans="1:29" ht="12.5" x14ac:dyDescent="0.25">
      <c r="A15" s="5">
        <v>10</v>
      </c>
      <c r="B15" s="307"/>
      <c r="C15" s="297"/>
      <c r="D15" s="297"/>
      <c r="E15" s="297"/>
      <c r="F15" s="297"/>
      <c r="G15" s="298"/>
      <c r="H15" s="102"/>
      <c r="I15" s="102"/>
      <c r="J15" s="102"/>
      <c r="K15" s="94"/>
      <c r="L15" s="94"/>
      <c r="M15" s="94"/>
      <c r="N15" s="94"/>
      <c r="O15" s="94"/>
      <c r="P15" s="94"/>
      <c r="Q15" s="94"/>
      <c r="R15" s="94"/>
      <c r="S15" s="95"/>
      <c r="T15" s="87"/>
      <c r="U15" s="102"/>
      <c r="V15" s="102"/>
      <c r="W15" s="102"/>
      <c r="X15" s="307"/>
      <c r="Y15" s="297"/>
      <c r="Z15" s="297"/>
      <c r="AA15" s="297"/>
      <c r="AB15" s="298"/>
    </row>
    <row r="16" spans="1:29" ht="12.5" x14ac:dyDescent="0.25">
      <c r="A16" s="4">
        <v>11</v>
      </c>
      <c r="B16" s="308"/>
      <c r="C16" s="309"/>
      <c r="D16" s="297"/>
      <c r="E16" s="297"/>
      <c r="F16" s="297"/>
      <c r="G16" s="298"/>
      <c r="H16" s="103"/>
      <c r="I16" s="103"/>
      <c r="J16" s="103"/>
      <c r="K16" s="104"/>
      <c r="L16" s="104"/>
      <c r="M16" s="104"/>
      <c r="N16" s="104"/>
      <c r="O16" s="104"/>
      <c r="P16" s="104"/>
      <c r="Q16" s="104"/>
      <c r="R16" s="104"/>
      <c r="S16" s="84"/>
      <c r="T16" s="85"/>
      <c r="U16" s="103"/>
      <c r="V16" s="103"/>
      <c r="W16" s="103"/>
      <c r="X16" s="308"/>
      <c r="Y16" s="297"/>
      <c r="Z16" s="297"/>
      <c r="AA16" s="297"/>
      <c r="AB16" s="298"/>
    </row>
    <row r="17" spans="1:28" ht="12.5" x14ac:dyDescent="0.25">
      <c r="A17" s="5">
        <v>12</v>
      </c>
      <c r="B17" s="307"/>
      <c r="C17" s="297"/>
      <c r="D17" s="297"/>
      <c r="E17" s="297"/>
      <c r="F17" s="297"/>
      <c r="G17" s="298"/>
      <c r="H17" s="102"/>
      <c r="I17" s="102"/>
      <c r="J17" s="102"/>
      <c r="K17" s="94"/>
      <c r="L17" s="94"/>
      <c r="M17" s="94"/>
      <c r="N17" s="94"/>
      <c r="O17" s="94"/>
      <c r="P17" s="94"/>
      <c r="Q17" s="94"/>
      <c r="R17" s="94"/>
      <c r="S17" s="95"/>
      <c r="T17" s="87"/>
      <c r="U17" s="102"/>
      <c r="V17" s="102"/>
      <c r="W17" s="102"/>
      <c r="X17" s="307"/>
      <c r="Y17" s="297"/>
      <c r="Z17" s="297"/>
      <c r="AA17" s="297"/>
      <c r="AB17" s="298"/>
    </row>
    <row r="18" spans="1:28" ht="12.5" x14ac:dyDescent="0.25">
      <c r="A18" s="4">
        <v>13</v>
      </c>
      <c r="B18" s="308"/>
      <c r="C18" s="309"/>
      <c r="D18" s="297"/>
      <c r="E18" s="297"/>
      <c r="F18" s="297"/>
      <c r="G18" s="298"/>
      <c r="H18" s="103"/>
      <c r="I18" s="103"/>
      <c r="J18" s="103"/>
      <c r="K18" s="104"/>
      <c r="L18" s="104"/>
      <c r="M18" s="104"/>
      <c r="N18" s="104"/>
      <c r="O18" s="104"/>
      <c r="P18" s="104"/>
      <c r="Q18" s="104"/>
      <c r="R18" s="104"/>
      <c r="S18" s="84"/>
      <c r="T18" s="85"/>
      <c r="U18" s="103"/>
      <c r="V18" s="103"/>
      <c r="W18" s="103"/>
      <c r="X18" s="308"/>
      <c r="Y18" s="297"/>
      <c r="Z18" s="297"/>
      <c r="AA18" s="297"/>
      <c r="AB18" s="298"/>
    </row>
    <row r="19" spans="1:28" ht="12.5" x14ac:dyDescent="0.25">
      <c r="A19" s="5">
        <v>14</v>
      </c>
      <c r="B19" s="307"/>
      <c r="C19" s="297"/>
      <c r="D19" s="297"/>
      <c r="E19" s="297"/>
      <c r="F19" s="297"/>
      <c r="G19" s="298"/>
      <c r="H19" s="102"/>
      <c r="I19" s="102"/>
      <c r="J19" s="102"/>
      <c r="K19" s="94"/>
      <c r="L19" s="94"/>
      <c r="M19" s="94"/>
      <c r="N19" s="94"/>
      <c r="O19" s="94"/>
      <c r="P19" s="94"/>
      <c r="Q19" s="94"/>
      <c r="R19" s="94"/>
      <c r="S19" s="95"/>
      <c r="T19" s="87"/>
      <c r="U19" s="102"/>
      <c r="V19" s="102"/>
      <c r="W19" s="102"/>
      <c r="X19" s="307"/>
      <c r="Y19" s="297"/>
      <c r="Z19" s="297"/>
      <c r="AA19" s="297"/>
      <c r="AB19" s="298"/>
    </row>
    <row r="20" spans="1:28" ht="12.5" x14ac:dyDescent="0.25">
      <c r="A20" s="4">
        <v>15</v>
      </c>
      <c r="B20" s="308"/>
      <c r="C20" s="309"/>
      <c r="D20" s="297"/>
      <c r="E20" s="297"/>
      <c r="F20" s="297"/>
      <c r="G20" s="298"/>
      <c r="H20" s="103"/>
      <c r="I20" s="103"/>
      <c r="J20" s="103"/>
      <c r="K20" s="104"/>
      <c r="L20" s="104"/>
      <c r="M20" s="104"/>
      <c r="N20" s="104"/>
      <c r="O20" s="104"/>
      <c r="P20" s="104"/>
      <c r="Q20" s="104"/>
      <c r="R20" s="104"/>
      <c r="S20" s="84"/>
      <c r="T20" s="85"/>
      <c r="U20" s="103"/>
      <c r="V20" s="103"/>
      <c r="W20" s="103"/>
      <c r="X20" s="308"/>
      <c r="Y20" s="297"/>
      <c r="Z20" s="297"/>
      <c r="AA20" s="297"/>
      <c r="AB20" s="298"/>
    </row>
    <row r="21" spans="1:28" ht="12.5" x14ac:dyDescent="0.25">
      <c r="A21" s="5">
        <v>16</v>
      </c>
      <c r="B21" s="307"/>
      <c r="C21" s="297"/>
      <c r="D21" s="297"/>
      <c r="E21" s="297"/>
      <c r="F21" s="297"/>
      <c r="G21" s="298"/>
      <c r="H21" s="102"/>
      <c r="I21" s="102"/>
      <c r="J21" s="102"/>
      <c r="K21" s="94"/>
      <c r="L21" s="94"/>
      <c r="M21" s="94"/>
      <c r="N21" s="94"/>
      <c r="O21" s="94"/>
      <c r="P21" s="94"/>
      <c r="Q21" s="94"/>
      <c r="R21" s="94"/>
      <c r="S21" s="95"/>
      <c r="T21" s="87"/>
      <c r="U21" s="102"/>
      <c r="V21" s="102"/>
      <c r="W21" s="102"/>
      <c r="X21" s="307"/>
      <c r="Y21" s="297"/>
      <c r="Z21" s="297"/>
      <c r="AA21" s="297"/>
      <c r="AB21" s="298"/>
    </row>
    <row r="22" spans="1:28" ht="12.5" x14ac:dyDescent="0.25">
      <c r="A22" s="4">
        <v>17</v>
      </c>
      <c r="B22" s="308"/>
      <c r="C22" s="309"/>
      <c r="D22" s="297"/>
      <c r="E22" s="297"/>
      <c r="F22" s="297"/>
      <c r="G22" s="298"/>
      <c r="H22" s="103"/>
      <c r="I22" s="103"/>
      <c r="J22" s="103"/>
      <c r="K22" s="104"/>
      <c r="L22" s="104"/>
      <c r="M22" s="104"/>
      <c r="N22" s="104"/>
      <c r="O22" s="104"/>
      <c r="P22" s="104"/>
      <c r="Q22" s="104"/>
      <c r="R22" s="104"/>
      <c r="S22" s="84"/>
      <c r="T22" s="85"/>
      <c r="U22" s="103"/>
      <c r="V22" s="103"/>
      <c r="W22" s="103"/>
      <c r="X22" s="308"/>
      <c r="Y22" s="297"/>
      <c r="Z22" s="297"/>
      <c r="AA22" s="297"/>
      <c r="AB22" s="298"/>
    </row>
    <row r="23" spans="1:28" ht="12.5" x14ac:dyDescent="0.25">
      <c r="A23" s="5">
        <v>18</v>
      </c>
      <c r="B23" s="307"/>
      <c r="C23" s="297"/>
      <c r="D23" s="297"/>
      <c r="E23" s="297"/>
      <c r="F23" s="297"/>
      <c r="G23" s="298"/>
      <c r="H23" s="102"/>
      <c r="I23" s="102"/>
      <c r="J23" s="102"/>
      <c r="K23" s="94"/>
      <c r="L23" s="94"/>
      <c r="M23" s="94"/>
      <c r="N23" s="94"/>
      <c r="O23" s="94"/>
      <c r="P23" s="94"/>
      <c r="Q23" s="94"/>
      <c r="R23" s="94"/>
      <c r="S23" s="95"/>
      <c r="T23" s="87"/>
      <c r="U23" s="102"/>
      <c r="V23" s="102"/>
      <c r="W23" s="102"/>
      <c r="X23" s="307"/>
      <c r="Y23" s="297"/>
      <c r="Z23" s="297"/>
      <c r="AA23" s="297"/>
      <c r="AB23" s="298"/>
    </row>
    <row r="24" spans="1:28" ht="12.5" x14ac:dyDescent="0.25">
      <c r="A24" s="4">
        <v>19</v>
      </c>
      <c r="B24" s="308"/>
      <c r="C24" s="309"/>
      <c r="D24" s="297"/>
      <c r="E24" s="297"/>
      <c r="F24" s="297"/>
      <c r="G24" s="298"/>
      <c r="H24" s="103"/>
      <c r="I24" s="103"/>
      <c r="J24" s="103"/>
      <c r="K24" s="104"/>
      <c r="L24" s="104"/>
      <c r="M24" s="104"/>
      <c r="N24" s="104"/>
      <c r="O24" s="104"/>
      <c r="P24" s="104"/>
      <c r="Q24" s="104"/>
      <c r="R24" s="104"/>
      <c r="S24" s="84"/>
      <c r="T24" s="85"/>
      <c r="U24" s="103"/>
      <c r="V24" s="103"/>
      <c r="W24" s="103"/>
      <c r="X24" s="308"/>
      <c r="Y24" s="297"/>
      <c r="Z24" s="297"/>
      <c r="AA24" s="297"/>
      <c r="AB24" s="298"/>
    </row>
    <row r="25" spans="1:28" ht="12.5" x14ac:dyDescent="0.25">
      <c r="A25" s="5">
        <v>20</v>
      </c>
      <c r="B25" s="307"/>
      <c r="C25" s="297"/>
      <c r="D25" s="297"/>
      <c r="E25" s="297"/>
      <c r="F25" s="297"/>
      <c r="G25" s="298"/>
      <c r="H25" s="102"/>
      <c r="I25" s="102"/>
      <c r="J25" s="102"/>
      <c r="K25" s="94"/>
      <c r="L25" s="94"/>
      <c r="M25" s="94"/>
      <c r="N25" s="94"/>
      <c r="O25" s="94"/>
      <c r="P25" s="94"/>
      <c r="Q25" s="94"/>
      <c r="R25" s="94"/>
      <c r="S25" s="95"/>
      <c r="T25" s="87"/>
      <c r="U25" s="102"/>
      <c r="V25" s="102"/>
      <c r="W25" s="102"/>
      <c r="X25" s="307"/>
      <c r="Y25" s="297"/>
      <c r="Z25" s="297"/>
      <c r="AA25" s="297"/>
      <c r="AB25" s="298"/>
    </row>
    <row r="26" spans="1:28" ht="12.5" x14ac:dyDescent="0.25">
      <c r="A26" s="4">
        <v>21</v>
      </c>
      <c r="B26" s="308"/>
      <c r="C26" s="309"/>
      <c r="D26" s="297"/>
      <c r="E26" s="297"/>
      <c r="F26" s="297"/>
      <c r="G26" s="298"/>
      <c r="H26" s="103"/>
      <c r="I26" s="103"/>
      <c r="J26" s="103"/>
      <c r="K26" s="104"/>
      <c r="L26" s="104"/>
      <c r="M26" s="104"/>
      <c r="N26" s="104"/>
      <c r="O26" s="104"/>
      <c r="P26" s="104"/>
      <c r="Q26" s="104"/>
      <c r="R26" s="104"/>
      <c r="S26" s="84"/>
      <c r="T26" s="85"/>
      <c r="U26" s="103"/>
      <c r="V26" s="103"/>
      <c r="W26" s="103"/>
      <c r="X26" s="308"/>
      <c r="Y26" s="297"/>
      <c r="Z26" s="297"/>
      <c r="AA26" s="297"/>
      <c r="AB26" s="298"/>
    </row>
    <row r="27" spans="1:28" ht="12.5" x14ac:dyDescent="0.25">
      <c r="A27" s="5">
        <v>22</v>
      </c>
      <c r="B27" s="307"/>
      <c r="C27" s="297"/>
      <c r="D27" s="297"/>
      <c r="E27" s="297"/>
      <c r="F27" s="297"/>
      <c r="G27" s="298"/>
      <c r="H27" s="102"/>
      <c r="I27" s="102"/>
      <c r="J27" s="102"/>
      <c r="K27" s="94"/>
      <c r="L27" s="94"/>
      <c r="M27" s="94"/>
      <c r="N27" s="94"/>
      <c r="O27" s="94"/>
      <c r="P27" s="94"/>
      <c r="Q27" s="94"/>
      <c r="R27" s="94"/>
      <c r="S27" s="95"/>
      <c r="T27" s="87"/>
      <c r="U27" s="102"/>
      <c r="V27" s="102"/>
      <c r="W27" s="102"/>
      <c r="X27" s="307"/>
      <c r="Y27" s="297"/>
      <c r="Z27" s="297"/>
      <c r="AA27" s="297"/>
      <c r="AB27" s="298"/>
    </row>
    <row r="28" spans="1:28" ht="12.5" x14ac:dyDescent="0.25">
      <c r="A28" s="4">
        <v>23</v>
      </c>
      <c r="B28" s="308"/>
      <c r="C28" s="309"/>
      <c r="D28" s="297"/>
      <c r="E28" s="297"/>
      <c r="F28" s="297"/>
      <c r="G28" s="298"/>
      <c r="H28" s="103"/>
      <c r="I28" s="103"/>
      <c r="J28" s="103"/>
      <c r="K28" s="104"/>
      <c r="L28" s="104"/>
      <c r="M28" s="104"/>
      <c r="N28" s="104"/>
      <c r="O28" s="104"/>
      <c r="P28" s="104"/>
      <c r="Q28" s="104"/>
      <c r="R28" s="104"/>
      <c r="S28" s="84"/>
      <c r="T28" s="85"/>
      <c r="U28" s="103"/>
      <c r="V28" s="103"/>
      <c r="W28" s="103"/>
      <c r="X28" s="308"/>
      <c r="Y28" s="297"/>
      <c r="Z28" s="297"/>
      <c r="AA28" s="297"/>
      <c r="AB28" s="298"/>
    </row>
    <row r="29" spans="1:28" ht="12.5" x14ac:dyDescent="0.25">
      <c r="A29" s="5">
        <v>24</v>
      </c>
      <c r="B29" s="307"/>
      <c r="C29" s="297"/>
      <c r="D29" s="297"/>
      <c r="E29" s="297"/>
      <c r="F29" s="297"/>
      <c r="G29" s="298"/>
      <c r="H29" s="102"/>
      <c r="I29" s="102"/>
      <c r="J29" s="102"/>
      <c r="K29" s="94"/>
      <c r="L29" s="94"/>
      <c r="M29" s="94"/>
      <c r="N29" s="94"/>
      <c r="O29" s="94"/>
      <c r="P29" s="94"/>
      <c r="Q29" s="94"/>
      <c r="R29" s="94"/>
      <c r="S29" s="95"/>
      <c r="T29" s="87"/>
      <c r="U29" s="102"/>
      <c r="V29" s="102"/>
      <c r="W29" s="102"/>
      <c r="X29" s="307"/>
      <c r="Y29" s="297"/>
      <c r="Z29" s="297"/>
      <c r="AA29" s="297"/>
      <c r="AB29" s="298"/>
    </row>
    <row r="30" spans="1:28" ht="12.5" x14ac:dyDescent="0.25">
      <c r="A30" s="4">
        <v>25</v>
      </c>
      <c r="B30" s="308"/>
      <c r="C30" s="309"/>
      <c r="D30" s="297"/>
      <c r="E30" s="297"/>
      <c r="F30" s="297"/>
      <c r="G30" s="298"/>
      <c r="H30" s="103"/>
      <c r="I30" s="103"/>
      <c r="J30" s="103"/>
      <c r="K30" s="104"/>
      <c r="L30" s="104"/>
      <c r="M30" s="104"/>
      <c r="N30" s="104"/>
      <c r="O30" s="104"/>
      <c r="P30" s="104"/>
      <c r="Q30" s="104"/>
      <c r="R30" s="104"/>
      <c r="S30" s="84"/>
      <c r="T30" s="85"/>
      <c r="U30" s="103"/>
      <c r="V30" s="103"/>
      <c r="W30" s="103"/>
      <c r="X30" s="308"/>
      <c r="Y30" s="297"/>
      <c r="Z30" s="297"/>
      <c r="AA30" s="297"/>
      <c r="AB30" s="298"/>
    </row>
    <row r="31" spans="1:28" ht="12.5" x14ac:dyDescent="0.25">
      <c r="A31" s="5">
        <v>26</v>
      </c>
      <c r="B31" s="307"/>
      <c r="C31" s="297"/>
      <c r="D31" s="297"/>
      <c r="E31" s="297"/>
      <c r="F31" s="297"/>
      <c r="G31" s="298"/>
      <c r="H31" s="102"/>
      <c r="I31" s="102"/>
      <c r="J31" s="102"/>
      <c r="K31" s="94"/>
      <c r="L31" s="94"/>
      <c r="M31" s="94"/>
      <c r="N31" s="94"/>
      <c r="O31" s="94"/>
      <c r="P31" s="94"/>
      <c r="Q31" s="94"/>
      <c r="R31" s="94"/>
      <c r="S31" s="95"/>
      <c r="T31" s="87"/>
      <c r="U31" s="102"/>
      <c r="V31" s="102"/>
      <c r="W31" s="102"/>
      <c r="X31" s="307"/>
      <c r="Y31" s="297"/>
      <c r="Z31" s="297"/>
      <c r="AA31" s="297"/>
      <c r="AB31" s="298"/>
    </row>
    <row r="32" spans="1:28" ht="12.5" x14ac:dyDescent="0.25">
      <c r="A32" s="4">
        <v>27</v>
      </c>
      <c r="B32" s="308"/>
      <c r="C32" s="309"/>
      <c r="D32" s="297"/>
      <c r="E32" s="297"/>
      <c r="F32" s="297"/>
      <c r="G32" s="298"/>
      <c r="H32" s="103"/>
      <c r="I32" s="103"/>
      <c r="J32" s="103"/>
      <c r="K32" s="104"/>
      <c r="L32" s="104"/>
      <c r="M32" s="104"/>
      <c r="N32" s="104"/>
      <c r="O32" s="104"/>
      <c r="P32" s="104"/>
      <c r="Q32" s="104"/>
      <c r="R32" s="104"/>
      <c r="S32" s="84"/>
      <c r="T32" s="85"/>
      <c r="U32" s="103"/>
      <c r="V32" s="103"/>
      <c r="W32" s="103"/>
      <c r="X32" s="308"/>
      <c r="Y32" s="297"/>
      <c r="Z32" s="297"/>
      <c r="AA32" s="297"/>
      <c r="AB32" s="298"/>
    </row>
    <row r="33" spans="1:28" ht="12.5" x14ac:dyDescent="0.25">
      <c r="A33" s="5">
        <v>28</v>
      </c>
      <c r="B33" s="307"/>
      <c r="C33" s="297"/>
      <c r="D33" s="297"/>
      <c r="E33" s="297"/>
      <c r="F33" s="297"/>
      <c r="G33" s="298"/>
      <c r="H33" s="102"/>
      <c r="I33" s="102"/>
      <c r="J33" s="102"/>
      <c r="K33" s="94"/>
      <c r="L33" s="94"/>
      <c r="M33" s="94"/>
      <c r="N33" s="94"/>
      <c r="O33" s="94"/>
      <c r="P33" s="94"/>
      <c r="Q33" s="94"/>
      <c r="R33" s="94"/>
      <c r="S33" s="95"/>
      <c r="T33" s="87"/>
      <c r="U33" s="102"/>
      <c r="V33" s="102"/>
      <c r="W33" s="102"/>
      <c r="X33" s="307"/>
      <c r="Y33" s="297"/>
      <c r="Z33" s="297"/>
      <c r="AA33" s="297"/>
      <c r="AB33" s="298"/>
    </row>
    <row r="34" spans="1:28" ht="12.5" x14ac:dyDescent="0.25">
      <c r="A34" s="4">
        <v>29</v>
      </c>
      <c r="B34" s="308"/>
      <c r="C34" s="309"/>
      <c r="D34" s="297"/>
      <c r="E34" s="297"/>
      <c r="F34" s="297"/>
      <c r="G34" s="298"/>
      <c r="H34" s="103"/>
      <c r="I34" s="103"/>
      <c r="J34" s="103"/>
      <c r="K34" s="104"/>
      <c r="L34" s="104"/>
      <c r="M34" s="104"/>
      <c r="N34" s="104"/>
      <c r="O34" s="104"/>
      <c r="P34" s="104"/>
      <c r="Q34" s="104"/>
      <c r="R34" s="104"/>
      <c r="S34" s="84"/>
      <c r="T34" s="85"/>
      <c r="U34" s="103"/>
      <c r="V34" s="103"/>
      <c r="W34" s="103"/>
      <c r="X34" s="308"/>
      <c r="Y34" s="297"/>
      <c r="Z34" s="297"/>
      <c r="AA34" s="297"/>
      <c r="AB34" s="298"/>
    </row>
    <row r="35" spans="1:28" ht="12.5" x14ac:dyDescent="0.25">
      <c r="A35" s="5">
        <v>30</v>
      </c>
      <c r="B35" s="307"/>
      <c r="C35" s="297"/>
      <c r="D35" s="297"/>
      <c r="E35" s="297"/>
      <c r="F35" s="297"/>
      <c r="G35" s="298"/>
      <c r="H35" s="102"/>
      <c r="I35" s="102"/>
      <c r="J35" s="102"/>
      <c r="K35" s="94"/>
      <c r="L35" s="94"/>
      <c r="M35" s="94"/>
      <c r="N35" s="94"/>
      <c r="O35" s="94"/>
      <c r="P35" s="94"/>
      <c r="Q35" s="94"/>
      <c r="R35" s="94"/>
      <c r="S35" s="95"/>
      <c r="T35" s="87"/>
      <c r="U35" s="102"/>
      <c r="V35" s="102"/>
      <c r="W35" s="102"/>
      <c r="X35" s="307"/>
      <c r="Y35" s="297"/>
      <c r="Z35" s="297"/>
      <c r="AA35" s="297"/>
      <c r="AB35" s="298"/>
    </row>
    <row r="36" spans="1:28" ht="12.5" x14ac:dyDescent="0.25">
      <c r="A36" s="4">
        <v>31</v>
      </c>
      <c r="B36" s="308"/>
      <c r="C36" s="309"/>
      <c r="D36" s="297"/>
      <c r="E36" s="297"/>
      <c r="F36" s="297"/>
      <c r="G36" s="298"/>
      <c r="H36" s="103"/>
      <c r="I36" s="103"/>
      <c r="J36" s="103"/>
      <c r="K36" s="104"/>
      <c r="L36" s="104"/>
      <c r="M36" s="104"/>
      <c r="N36" s="104"/>
      <c r="O36" s="104"/>
      <c r="P36" s="104"/>
      <c r="Q36" s="104"/>
      <c r="R36" s="104"/>
      <c r="S36" s="84"/>
      <c r="T36" s="85"/>
      <c r="U36" s="103"/>
      <c r="V36" s="103"/>
      <c r="W36" s="103"/>
      <c r="X36" s="308"/>
      <c r="Y36" s="297"/>
      <c r="Z36" s="297"/>
      <c r="AA36" s="297"/>
      <c r="AB36" s="298"/>
    </row>
    <row r="37" spans="1:28" ht="12.5" x14ac:dyDescent="0.25">
      <c r="A37" s="5">
        <v>32</v>
      </c>
      <c r="B37" s="307"/>
      <c r="C37" s="297"/>
      <c r="D37" s="297"/>
      <c r="E37" s="297"/>
      <c r="F37" s="297"/>
      <c r="G37" s="298"/>
      <c r="H37" s="102"/>
      <c r="I37" s="102"/>
      <c r="J37" s="102"/>
      <c r="K37" s="94"/>
      <c r="L37" s="94"/>
      <c r="M37" s="94"/>
      <c r="N37" s="94"/>
      <c r="O37" s="94"/>
      <c r="P37" s="94"/>
      <c r="Q37" s="94"/>
      <c r="R37" s="94"/>
      <c r="S37" s="95"/>
      <c r="T37" s="87"/>
      <c r="U37" s="102"/>
      <c r="V37" s="102"/>
      <c r="W37" s="102"/>
      <c r="X37" s="307"/>
      <c r="Y37" s="297"/>
      <c r="Z37" s="297"/>
      <c r="AA37" s="297"/>
      <c r="AB37" s="298"/>
    </row>
    <row r="38" spans="1:28" ht="12.5" x14ac:dyDescent="0.25">
      <c r="A38" s="4">
        <v>33</v>
      </c>
      <c r="B38" s="308"/>
      <c r="C38" s="309"/>
      <c r="D38" s="297"/>
      <c r="E38" s="297"/>
      <c r="F38" s="297"/>
      <c r="G38" s="298"/>
      <c r="H38" s="103"/>
      <c r="I38" s="103"/>
      <c r="J38" s="103"/>
      <c r="K38" s="104"/>
      <c r="L38" s="104"/>
      <c r="M38" s="104"/>
      <c r="N38" s="104"/>
      <c r="O38" s="104"/>
      <c r="P38" s="104"/>
      <c r="Q38" s="104"/>
      <c r="R38" s="104"/>
      <c r="S38" s="84"/>
      <c r="T38" s="85"/>
      <c r="U38" s="103"/>
      <c r="V38" s="103"/>
      <c r="W38" s="103"/>
      <c r="X38" s="308"/>
      <c r="Y38" s="297"/>
      <c r="Z38" s="297"/>
      <c r="AA38" s="297"/>
      <c r="AB38" s="298"/>
    </row>
    <row r="39" spans="1:28" ht="12.5" x14ac:dyDescent="0.25">
      <c r="A39" s="5">
        <v>34</v>
      </c>
      <c r="B39" s="307"/>
      <c r="C39" s="297"/>
      <c r="D39" s="297"/>
      <c r="E39" s="297"/>
      <c r="F39" s="297"/>
      <c r="G39" s="298"/>
      <c r="H39" s="102"/>
      <c r="I39" s="102"/>
      <c r="J39" s="102"/>
      <c r="K39" s="94"/>
      <c r="L39" s="94"/>
      <c r="M39" s="94"/>
      <c r="N39" s="94"/>
      <c r="O39" s="94"/>
      <c r="P39" s="94"/>
      <c r="Q39" s="94"/>
      <c r="R39" s="94"/>
      <c r="S39" s="95"/>
      <c r="T39" s="87"/>
      <c r="U39" s="102"/>
      <c r="V39" s="102"/>
      <c r="W39" s="102"/>
      <c r="X39" s="307"/>
      <c r="Y39" s="297"/>
      <c r="Z39" s="297"/>
      <c r="AA39" s="297"/>
      <c r="AB39" s="298"/>
    </row>
    <row r="40" spans="1:28" ht="12.5" x14ac:dyDescent="0.25">
      <c r="A40" s="4">
        <v>35</v>
      </c>
      <c r="B40" s="308"/>
      <c r="C40" s="309"/>
      <c r="D40" s="297"/>
      <c r="E40" s="297"/>
      <c r="F40" s="297"/>
      <c r="G40" s="298"/>
      <c r="H40" s="103"/>
      <c r="I40" s="103"/>
      <c r="J40" s="103"/>
      <c r="K40" s="104"/>
      <c r="L40" s="104"/>
      <c r="M40" s="104"/>
      <c r="N40" s="104"/>
      <c r="O40" s="104"/>
      <c r="P40" s="104"/>
      <c r="Q40" s="104"/>
      <c r="R40" s="104"/>
      <c r="S40" s="84"/>
      <c r="T40" s="85"/>
      <c r="U40" s="103"/>
      <c r="V40" s="103"/>
      <c r="W40" s="103"/>
      <c r="X40" s="308"/>
      <c r="Y40" s="297"/>
      <c r="Z40" s="297"/>
      <c r="AA40" s="297"/>
      <c r="AB40" s="298"/>
    </row>
    <row r="41" spans="1:28" ht="12.5" x14ac:dyDescent="0.25">
      <c r="A41" s="5">
        <v>36</v>
      </c>
      <c r="B41" s="307"/>
      <c r="C41" s="297"/>
      <c r="D41" s="297"/>
      <c r="E41" s="297"/>
      <c r="F41" s="297"/>
      <c r="G41" s="298"/>
      <c r="H41" s="102"/>
      <c r="I41" s="102"/>
      <c r="J41" s="102"/>
      <c r="K41" s="94"/>
      <c r="L41" s="94"/>
      <c r="M41" s="94"/>
      <c r="N41" s="94"/>
      <c r="O41" s="94"/>
      <c r="P41" s="94"/>
      <c r="Q41" s="94"/>
      <c r="R41" s="94"/>
      <c r="S41" s="95"/>
      <c r="T41" s="87"/>
      <c r="U41" s="102"/>
      <c r="V41" s="102"/>
      <c r="W41" s="102"/>
      <c r="X41" s="307"/>
      <c r="Y41" s="297"/>
      <c r="Z41" s="297"/>
      <c r="AA41" s="297"/>
      <c r="AB41" s="298"/>
    </row>
    <row r="42" spans="1:28" ht="12.5" x14ac:dyDescent="0.25">
      <c r="A42" s="4">
        <v>37</v>
      </c>
      <c r="B42" s="308"/>
      <c r="C42" s="309"/>
      <c r="D42" s="297"/>
      <c r="E42" s="297"/>
      <c r="F42" s="297"/>
      <c r="G42" s="298"/>
      <c r="H42" s="103"/>
      <c r="I42" s="103"/>
      <c r="J42" s="103"/>
      <c r="K42" s="104"/>
      <c r="L42" s="104"/>
      <c r="M42" s="104"/>
      <c r="N42" s="104"/>
      <c r="O42" s="104"/>
      <c r="P42" s="104"/>
      <c r="Q42" s="104"/>
      <c r="R42" s="104"/>
      <c r="S42" s="84"/>
      <c r="T42" s="85"/>
      <c r="U42" s="103"/>
      <c r="V42" s="103"/>
      <c r="W42" s="103"/>
      <c r="X42" s="308"/>
      <c r="Y42" s="297"/>
      <c r="Z42" s="297"/>
      <c r="AA42" s="297"/>
      <c r="AB42" s="298"/>
    </row>
    <row r="43" spans="1:28" ht="12.5" x14ac:dyDescent="0.25">
      <c r="A43" s="5">
        <v>38</v>
      </c>
      <c r="B43" s="307"/>
      <c r="C43" s="297"/>
      <c r="D43" s="297"/>
      <c r="E43" s="297"/>
      <c r="F43" s="297"/>
      <c r="G43" s="298"/>
      <c r="H43" s="102"/>
      <c r="I43" s="102"/>
      <c r="J43" s="102"/>
      <c r="K43" s="94"/>
      <c r="L43" s="94"/>
      <c r="M43" s="94"/>
      <c r="N43" s="94"/>
      <c r="O43" s="94"/>
      <c r="P43" s="94"/>
      <c r="Q43" s="94"/>
      <c r="R43" s="94"/>
      <c r="S43" s="95"/>
      <c r="T43" s="87"/>
      <c r="U43" s="102"/>
      <c r="V43" s="102"/>
      <c r="W43" s="102"/>
      <c r="X43" s="307"/>
      <c r="Y43" s="297"/>
      <c r="Z43" s="297"/>
      <c r="AA43" s="297"/>
      <c r="AB43" s="298"/>
    </row>
    <row r="44" spans="1:28" ht="12.5" x14ac:dyDescent="0.25">
      <c r="A44" s="4">
        <v>39</v>
      </c>
      <c r="B44" s="308"/>
      <c r="C44" s="309"/>
      <c r="D44" s="297"/>
      <c r="E44" s="297"/>
      <c r="F44" s="297"/>
      <c r="G44" s="298"/>
      <c r="H44" s="103"/>
      <c r="I44" s="103"/>
      <c r="J44" s="103"/>
      <c r="K44" s="104"/>
      <c r="L44" s="104"/>
      <c r="M44" s="104"/>
      <c r="N44" s="104"/>
      <c r="O44" s="104"/>
      <c r="P44" s="104"/>
      <c r="Q44" s="104"/>
      <c r="R44" s="104"/>
      <c r="S44" s="84"/>
      <c r="T44" s="85"/>
      <c r="U44" s="103"/>
      <c r="V44" s="103"/>
      <c r="W44" s="103"/>
      <c r="X44" s="308"/>
      <c r="Y44" s="297"/>
      <c r="Z44" s="297"/>
      <c r="AA44" s="297"/>
      <c r="AB44" s="298"/>
    </row>
    <row r="45" spans="1:28" ht="12.5" x14ac:dyDescent="0.25">
      <c r="A45" s="5">
        <v>40</v>
      </c>
      <c r="B45" s="307"/>
      <c r="C45" s="297"/>
      <c r="D45" s="297"/>
      <c r="E45" s="297"/>
      <c r="F45" s="297"/>
      <c r="G45" s="298"/>
      <c r="H45" s="102"/>
      <c r="I45" s="102"/>
      <c r="J45" s="102"/>
      <c r="K45" s="94"/>
      <c r="L45" s="94"/>
      <c r="M45" s="94"/>
      <c r="N45" s="94"/>
      <c r="O45" s="94"/>
      <c r="P45" s="94"/>
      <c r="Q45" s="94"/>
      <c r="R45" s="94"/>
      <c r="S45" s="95"/>
      <c r="T45" s="87"/>
      <c r="U45" s="102"/>
      <c r="V45" s="102"/>
      <c r="W45" s="102"/>
      <c r="X45" s="307"/>
      <c r="Y45" s="297"/>
      <c r="Z45" s="297"/>
      <c r="AA45" s="297"/>
      <c r="AB45" s="298"/>
    </row>
    <row r="46" spans="1:28" ht="12.5" x14ac:dyDescent="0.25">
      <c r="A46" s="4">
        <v>41</v>
      </c>
      <c r="B46" s="308"/>
      <c r="C46" s="309"/>
      <c r="D46" s="297"/>
      <c r="E46" s="297"/>
      <c r="F46" s="297"/>
      <c r="G46" s="298"/>
      <c r="H46" s="103"/>
      <c r="I46" s="103"/>
      <c r="J46" s="103"/>
      <c r="K46" s="104"/>
      <c r="L46" s="104"/>
      <c r="M46" s="104"/>
      <c r="N46" s="104"/>
      <c r="O46" s="104"/>
      <c r="P46" s="104"/>
      <c r="Q46" s="104"/>
      <c r="R46" s="104"/>
      <c r="S46" s="84"/>
      <c r="T46" s="85"/>
      <c r="U46" s="103"/>
      <c r="V46" s="103"/>
      <c r="W46" s="103"/>
      <c r="X46" s="308"/>
      <c r="Y46" s="297"/>
      <c r="Z46" s="297"/>
      <c r="AA46" s="297"/>
      <c r="AB46" s="298"/>
    </row>
    <row r="47" spans="1:28" ht="12.5" x14ac:dyDescent="0.25">
      <c r="A47" s="5">
        <v>42</v>
      </c>
      <c r="B47" s="307"/>
      <c r="C47" s="297"/>
      <c r="D47" s="297"/>
      <c r="E47" s="297"/>
      <c r="F47" s="297"/>
      <c r="G47" s="298"/>
      <c r="H47" s="102"/>
      <c r="I47" s="102"/>
      <c r="J47" s="102"/>
      <c r="K47" s="94"/>
      <c r="L47" s="94"/>
      <c r="M47" s="94"/>
      <c r="N47" s="94"/>
      <c r="O47" s="94"/>
      <c r="P47" s="94"/>
      <c r="Q47" s="94"/>
      <c r="R47" s="94"/>
      <c r="S47" s="95"/>
      <c r="T47" s="87"/>
      <c r="U47" s="102"/>
      <c r="V47" s="102"/>
      <c r="W47" s="102"/>
      <c r="X47" s="307"/>
      <c r="Y47" s="297"/>
      <c r="Z47" s="297"/>
      <c r="AA47" s="297"/>
      <c r="AB47" s="298"/>
    </row>
    <row r="48" spans="1:28" ht="12.5" x14ac:dyDescent="0.25">
      <c r="A48" s="4">
        <v>43</v>
      </c>
      <c r="B48" s="308"/>
      <c r="C48" s="309"/>
      <c r="D48" s="297"/>
      <c r="E48" s="297"/>
      <c r="F48" s="297"/>
      <c r="G48" s="298"/>
      <c r="H48" s="103"/>
      <c r="I48" s="103"/>
      <c r="J48" s="103"/>
      <c r="K48" s="104"/>
      <c r="L48" s="104"/>
      <c r="M48" s="104"/>
      <c r="N48" s="104"/>
      <c r="O48" s="104"/>
      <c r="P48" s="104"/>
      <c r="Q48" s="104"/>
      <c r="R48" s="104"/>
      <c r="S48" s="84"/>
      <c r="T48" s="85"/>
      <c r="U48" s="103"/>
      <c r="V48" s="103"/>
      <c r="W48" s="103"/>
      <c r="X48" s="308"/>
      <c r="Y48" s="297"/>
      <c r="Z48" s="297"/>
      <c r="AA48" s="297"/>
      <c r="AB48" s="298"/>
    </row>
    <row r="49" spans="1:28" ht="12.5" x14ac:dyDescent="0.25">
      <c r="A49" s="5">
        <v>44</v>
      </c>
      <c r="B49" s="307"/>
      <c r="C49" s="297"/>
      <c r="D49" s="297"/>
      <c r="E49" s="297"/>
      <c r="F49" s="297"/>
      <c r="G49" s="298"/>
      <c r="H49" s="102"/>
      <c r="I49" s="102"/>
      <c r="J49" s="102"/>
      <c r="K49" s="94"/>
      <c r="L49" s="94"/>
      <c r="M49" s="94"/>
      <c r="N49" s="94"/>
      <c r="O49" s="94"/>
      <c r="P49" s="94"/>
      <c r="Q49" s="94"/>
      <c r="R49" s="94"/>
      <c r="S49" s="95"/>
      <c r="T49" s="87"/>
      <c r="U49" s="102"/>
      <c r="V49" s="102"/>
      <c r="W49" s="102"/>
      <c r="X49" s="307"/>
      <c r="Y49" s="297"/>
      <c r="Z49" s="297"/>
      <c r="AA49" s="297"/>
      <c r="AB49" s="298"/>
    </row>
    <row r="50" spans="1:28" ht="12.5" x14ac:dyDescent="0.25">
      <c r="A50" s="4">
        <v>45</v>
      </c>
      <c r="B50" s="308"/>
      <c r="C50" s="309"/>
      <c r="D50" s="297"/>
      <c r="E50" s="297"/>
      <c r="F50" s="297"/>
      <c r="G50" s="298"/>
      <c r="H50" s="103"/>
      <c r="I50" s="103"/>
      <c r="J50" s="103"/>
      <c r="K50" s="104"/>
      <c r="L50" s="104"/>
      <c r="M50" s="104"/>
      <c r="N50" s="104"/>
      <c r="O50" s="104"/>
      <c r="P50" s="104"/>
      <c r="Q50" s="104"/>
      <c r="R50" s="104"/>
      <c r="S50" s="84"/>
      <c r="T50" s="85"/>
      <c r="U50" s="103"/>
      <c r="V50" s="103"/>
      <c r="W50" s="103"/>
      <c r="X50" s="308"/>
      <c r="Y50" s="297"/>
      <c r="Z50" s="297"/>
      <c r="AA50" s="297"/>
      <c r="AB50" s="298"/>
    </row>
    <row r="51" spans="1:28" ht="12.5" x14ac:dyDescent="0.25">
      <c r="A51" s="5">
        <v>46</v>
      </c>
      <c r="B51" s="307"/>
      <c r="C51" s="297"/>
      <c r="D51" s="297"/>
      <c r="E51" s="297"/>
      <c r="F51" s="297"/>
      <c r="G51" s="298"/>
      <c r="H51" s="102"/>
      <c r="I51" s="102"/>
      <c r="J51" s="102"/>
      <c r="K51" s="94"/>
      <c r="L51" s="94"/>
      <c r="M51" s="94"/>
      <c r="N51" s="94"/>
      <c r="O51" s="94"/>
      <c r="P51" s="94"/>
      <c r="Q51" s="94"/>
      <c r="R51" s="94"/>
      <c r="S51" s="95"/>
      <c r="T51" s="87"/>
      <c r="U51" s="102"/>
      <c r="V51" s="102"/>
      <c r="W51" s="102"/>
      <c r="X51" s="307"/>
      <c r="Y51" s="297"/>
      <c r="Z51" s="297"/>
      <c r="AA51" s="297"/>
      <c r="AB51" s="298"/>
    </row>
    <row r="52" spans="1:28" ht="12.5" x14ac:dyDescent="0.25">
      <c r="A52" s="4">
        <v>47</v>
      </c>
      <c r="B52" s="308"/>
      <c r="C52" s="309"/>
      <c r="D52" s="297"/>
      <c r="E52" s="297"/>
      <c r="F52" s="297"/>
      <c r="G52" s="298"/>
      <c r="H52" s="103"/>
      <c r="I52" s="103"/>
      <c r="J52" s="103"/>
      <c r="K52" s="104"/>
      <c r="L52" s="104"/>
      <c r="M52" s="104"/>
      <c r="N52" s="104"/>
      <c r="O52" s="104"/>
      <c r="P52" s="104"/>
      <c r="Q52" s="104"/>
      <c r="R52" s="104"/>
      <c r="S52" s="84"/>
      <c r="T52" s="85"/>
      <c r="U52" s="103"/>
      <c r="V52" s="103"/>
      <c r="W52" s="103"/>
      <c r="X52" s="308"/>
      <c r="Y52" s="297"/>
      <c r="Z52" s="297"/>
      <c r="AA52" s="297"/>
      <c r="AB52" s="298"/>
    </row>
    <row r="53" spans="1:28" ht="12.5" x14ac:dyDescent="0.25">
      <c r="A53" s="5">
        <v>48</v>
      </c>
      <c r="B53" s="307"/>
      <c r="C53" s="297"/>
      <c r="D53" s="297"/>
      <c r="E53" s="297"/>
      <c r="F53" s="297"/>
      <c r="G53" s="298"/>
      <c r="H53" s="102"/>
      <c r="I53" s="102"/>
      <c r="J53" s="102"/>
      <c r="K53" s="94"/>
      <c r="L53" s="94"/>
      <c r="M53" s="94"/>
      <c r="N53" s="94"/>
      <c r="O53" s="94"/>
      <c r="P53" s="94"/>
      <c r="Q53" s="94"/>
      <c r="R53" s="94"/>
      <c r="S53" s="95"/>
      <c r="T53" s="87"/>
      <c r="U53" s="102"/>
      <c r="V53" s="102"/>
      <c r="W53" s="102"/>
      <c r="X53" s="307"/>
      <c r="Y53" s="297"/>
      <c r="Z53" s="297"/>
      <c r="AA53" s="297"/>
      <c r="AB53" s="298"/>
    </row>
    <row r="54" spans="1:28" ht="12.5" x14ac:dyDescent="0.25">
      <c r="A54" s="4">
        <v>49</v>
      </c>
      <c r="B54" s="308"/>
      <c r="C54" s="309"/>
      <c r="D54" s="297"/>
      <c r="E54" s="297"/>
      <c r="F54" s="297"/>
      <c r="G54" s="298"/>
      <c r="H54" s="103"/>
      <c r="I54" s="103"/>
      <c r="J54" s="103"/>
      <c r="K54" s="104"/>
      <c r="L54" s="104"/>
      <c r="M54" s="104"/>
      <c r="N54" s="104"/>
      <c r="O54" s="104"/>
      <c r="P54" s="104"/>
      <c r="Q54" s="104"/>
      <c r="R54" s="104"/>
      <c r="S54" s="84"/>
      <c r="T54" s="85"/>
      <c r="U54" s="103"/>
      <c r="V54" s="103"/>
      <c r="W54" s="103"/>
      <c r="X54" s="308"/>
      <c r="Y54" s="297"/>
      <c r="Z54" s="297"/>
      <c r="AA54" s="297"/>
      <c r="AB54" s="298"/>
    </row>
    <row r="55" spans="1:28" ht="12.5" x14ac:dyDescent="0.25">
      <c r="A55" s="5">
        <v>50</v>
      </c>
      <c r="B55" s="307"/>
      <c r="C55" s="297"/>
      <c r="D55" s="297"/>
      <c r="E55" s="297"/>
      <c r="F55" s="297"/>
      <c r="G55" s="298"/>
      <c r="H55" s="102"/>
      <c r="I55" s="102"/>
      <c r="J55" s="102"/>
      <c r="K55" s="94"/>
      <c r="L55" s="94"/>
      <c r="M55" s="94"/>
      <c r="N55" s="94"/>
      <c r="O55" s="94"/>
      <c r="P55" s="94"/>
      <c r="Q55" s="94"/>
      <c r="R55" s="94"/>
      <c r="S55" s="95"/>
      <c r="T55" s="87"/>
      <c r="U55" s="102"/>
      <c r="V55" s="102"/>
      <c r="W55" s="102"/>
      <c r="X55" s="307"/>
      <c r="Y55" s="297"/>
      <c r="Z55" s="297"/>
      <c r="AA55" s="297"/>
      <c r="AB55" s="298"/>
    </row>
    <row r="56" spans="1:28" ht="12.5" x14ac:dyDescent="0.25">
      <c r="A56" s="96"/>
    </row>
    <row r="57" spans="1:28" ht="12.5" x14ac:dyDescent="0.25">
      <c r="A57" s="96"/>
    </row>
    <row r="58" spans="1:28" ht="12.5" x14ac:dyDescent="0.25">
      <c r="A58" s="96"/>
    </row>
  </sheetData>
  <mergeCells count="112">
    <mergeCell ref="B43:G43"/>
    <mergeCell ref="X43:AB43"/>
    <mergeCell ref="B46:G46"/>
    <mergeCell ref="X46:AB46"/>
    <mergeCell ref="B47:G47"/>
    <mergeCell ref="X47:AB47"/>
    <mergeCell ref="B48:G48"/>
    <mergeCell ref="X48:AB48"/>
    <mergeCell ref="B49:G49"/>
    <mergeCell ref="X49:AB49"/>
    <mergeCell ref="B50:G50"/>
    <mergeCell ref="X50:AB50"/>
    <mergeCell ref="B51:G51"/>
    <mergeCell ref="X51:AB51"/>
    <mergeCell ref="B55:G55"/>
    <mergeCell ref="X55:AB55"/>
    <mergeCell ref="A1:M1"/>
    <mergeCell ref="I4:I5"/>
    <mergeCell ref="B52:G52"/>
    <mergeCell ref="X52:AB52"/>
    <mergeCell ref="B53:G53"/>
    <mergeCell ref="X53:AB53"/>
    <mergeCell ref="B54:G54"/>
    <mergeCell ref="X54:AB54"/>
    <mergeCell ref="B44:G44"/>
    <mergeCell ref="X44:AB44"/>
    <mergeCell ref="B45:G45"/>
    <mergeCell ref="X45:AB45"/>
    <mergeCell ref="B40:G40"/>
    <mergeCell ref="X40:AB40"/>
    <mergeCell ref="B41:G41"/>
    <mergeCell ref="X41:AB41"/>
    <mergeCell ref="B42:G42"/>
    <mergeCell ref="X42:AB42"/>
    <mergeCell ref="B34:G34"/>
    <mergeCell ref="X34:AB34"/>
    <mergeCell ref="B35:G35"/>
    <mergeCell ref="X35:AB35"/>
    <mergeCell ref="B36:G36"/>
    <mergeCell ref="X36:AB36"/>
    <mergeCell ref="B37:G37"/>
    <mergeCell ref="X37:AB37"/>
    <mergeCell ref="B38:G38"/>
    <mergeCell ref="X38:AB38"/>
    <mergeCell ref="B39:G39"/>
    <mergeCell ref="X39:AB39"/>
    <mergeCell ref="B28:G28"/>
    <mergeCell ref="X28:AB28"/>
    <mergeCell ref="B29:G29"/>
    <mergeCell ref="X29:AB29"/>
    <mergeCell ref="B30:G30"/>
    <mergeCell ref="X30:AB30"/>
    <mergeCell ref="B31:G31"/>
    <mergeCell ref="X31:AB31"/>
    <mergeCell ref="B32:G32"/>
    <mergeCell ref="X32:AB32"/>
    <mergeCell ref="B33:G33"/>
    <mergeCell ref="X33:AB33"/>
    <mergeCell ref="B22:G22"/>
    <mergeCell ref="X22:AB22"/>
    <mergeCell ref="B23:G23"/>
    <mergeCell ref="X23:AB23"/>
    <mergeCell ref="B24:G24"/>
    <mergeCell ref="X24:AB24"/>
    <mergeCell ref="B25:G25"/>
    <mergeCell ref="X25:AB25"/>
    <mergeCell ref="B26:G26"/>
    <mergeCell ref="X26:AB26"/>
    <mergeCell ref="B27:G27"/>
    <mergeCell ref="X27:AB27"/>
    <mergeCell ref="B21:G21"/>
    <mergeCell ref="X21:AB21"/>
    <mergeCell ref="B16:G16"/>
    <mergeCell ref="X16:AB16"/>
    <mergeCell ref="B17:G17"/>
    <mergeCell ref="X17:AB17"/>
    <mergeCell ref="B18:G18"/>
    <mergeCell ref="X18:AB18"/>
    <mergeCell ref="X11:AB11"/>
    <mergeCell ref="B12:G12"/>
    <mergeCell ref="X12:AB12"/>
    <mergeCell ref="B19:G19"/>
    <mergeCell ref="X19:AB19"/>
    <mergeCell ref="B20:G20"/>
    <mergeCell ref="X20:AB20"/>
    <mergeCell ref="X6:AB6"/>
    <mergeCell ref="B13:G13"/>
    <mergeCell ref="X13:AB13"/>
    <mergeCell ref="B14:G14"/>
    <mergeCell ref="X14:AB14"/>
    <mergeCell ref="B15:G15"/>
    <mergeCell ref="X15:AB15"/>
    <mergeCell ref="B10:G10"/>
    <mergeCell ref="X10:AB10"/>
    <mergeCell ref="B11:G11"/>
    <mergeCell ref="X7:AB7"/>
    <mergeCell ref="B8:G8"/>
    <mergeCell ref="X8:AB8"/>
    <mergeCell ref="B9:G9"/>
    <mergeCell ref="X9:AB9"/>
    <mergeCell ref="T4:T5"/>
    <mergeCell ref="U4:U5"/>
    <mergeCell ref="V4:V5"/>
    <mergeCell ref="W4:W5"/>
    <mergeCell ref="X4:AB4"/>
    <mergeCell ref="A2:M2"/>
    <mergeCell ref="A4:A5"/>
    <mergeCell ref="B4:G4"/>
    <mergeCell ref="H4:H5"/>
    <mergeCell ref="J4:S4"/>
    <mergeCell ref="B7:G7"/>
    <mergeCell ref="B6:G6"/>
  </mergeCells>
  <pageMargins left="0.7" right="0.7" top="0.75" bottom="0.75" header="0.3" footer="0.3"/>
  <pageSetup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9665-026E-4E3A-AE86-68CD9EA702BC}">
  <dimension ref="A1:K45"/>
  <sheetViews>
    <sheetView workbookViewId="0">
      <selection activeCell="Q57" sqref="Q57"/>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1587</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8548-BCAF-4C22-9BF1-1AF4ED3343BF}">
  <dimension ref="A1:U65"/>
  <sheetViews>
    <sheetView workbookViewId="0">
      <selection activeCell="V6" sqref="V6"/>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8.453125" style="97" customWidth="1"/>
    <col min="17" max="17" width="16" style="97" customWidth="1"/>
    <col min="18" max="18" width="10.453125" style="97" customWidth="1"/>
    <col min="19" max="19" width="9.54296875" style="97" customWidth="1"/>
    <col min="20" max="20" width="6.5429687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202"/>
      <c r="C13" s="202"/>
      <c r="D13" s="202"/>
      <c r="E13" s="202"/>
      <c r="F13" s="202"/>
      <c r="G13" s="202"/>
      <c r="H13" s="202"/>
      <c r="I13" s="202"/>
      <c r="J13" s="202"/>
      <c r="K13" s="202"/>
      <c r="L13" s="202"/>
      <c r="M13" s="202"/>
      <c r="N13" s="202"/>
      <c r="O13" s="202"/>
      <c r="P13" s="202"/>
      <c r="Q13" s="202"/>
      <c r="R13" s="202"/>
      <c r="S13" s="202"/>
      <c r="T13" s="202"/>
      <c r="U13" s="202"/>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c r="C16" s="48"/>
      <c r="D16" s="49"/>
      <c r="E16" s="165"/>
      <c r="F16" s="165"/>
      <c r="G16" s="165"/>
      <c r="H16" s="165"/>
      <c r="I16" s="165"/>
      <c r="J16" s="165"/>
      <c r="K16" s="155"/>
      <c r="L16" s="153"/>
      <c r="M16" s="154"/>
      <c r="N16" s="50"/>
      <c r="O16" s="50"/>
      <c r="P16" s="152"/>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B84B-A7A1-443A-A20B-D5F72645D556}">
  <dimension ref="A1:R106"/>
  <sheetViews>
    <sheetView workbookViewId="0">
      <selection activeCell="V6" sqref="V6"/>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203"/>
      <c r="C4" s="203"/>
      <c r="D4" s="203"/>
      <c r="E4" s="203"/>
      <c r="F4" s="203"/>
      <c r="G4" s="203"/>
      <c r="H4" s="203"/>
      <c r="I4" s="203"/>
      <c r="J4" s="203"/>
      <c r="K4" s="203"/>
      <c r="L4" s="203"/>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t="s">
        <v>1588</v>
      </c>
      <c r="C7" s="56">
        <v>44720</v>
      </c>
      <c r="D7" s="50" t="s">
        <v>1589</v>
      </c>
      <c r="E7" s="30"/>
      <c r="F7" s="31"/>
      <c r="G7" s="32"/>
      <c r="H7" s="32"/>
      <c r="I7" s="33" t="s">
        <v>1590</v>
      </c>
      <c r="J7" s="50">
        <v>180</v>
      </c>
      <c r="K7" s="50"/>
      <c r="L7" s="50"/>
    </row>
    <row r="8" spans="1:18" ht="12.5" x14ac:dyDescent="0.25">
      <c r="A8" s="5">
        <v>2</v>
      </c>
      <c r="B8" s="45" t="s">
        <v>1588</v>
      </c>
      <c r="C8" s="35">
        <v>44720</v>
      </c>
      <c r="D8" s="34" t="s">
        <v>1589</v>
      </c>
      <c r="E8" s="36"/>
      <c r="F8" s="37"/>
      <c r="G8" s="38"/>
      <c r="H8" s="38"/>
      <c r="I8" s="92" t="s">
        <v>1590</v>
      </c>
      <c r="J8" s="34">
        <v>180</v>
      </c>
      <c r="K8" s="34"/>
      <c r="L8" s="34"/>
    </row>
    <row r="9" spans="1:18" ht="12.5" x14ac:dyDescent="0.25">
      <c r="A9" s="4">
        <v>3</v>
      </c>
      <c r="B9" s="44" t="s">
        <v>1588</v>
      </c>
      <c r="C9" s="29">
        <v>44720</v>
      </c>
      <c r="D9" s="23" t="s">
        <v>1589</v>
      </c>
      <c r="E9" s="40"/>
      <c r="F9" s="41"/>
      <c r="G9" s="42"/>
      <c r="H9" s="42"/>
      <c r="I9" s="43" t="s">
        <v>1590</v>
      </c>
      <c r="J9" s="23">
        <v>180</v>
      </c>
      <c r="K9" s="23"/>
      <c r="L9" s="23"/>
    </row>
    <row r="10" spans="1:18" ht="12.5" x14ac:dyDescent="0.25">
      <c r="A10" s="5">
        <v>4</v>
      </c>
      <c r="B10" s="45" t="s">
        <v>1588</v>
      </c>
      <c r="C10" s="35">
        <v>2345740</v>
      </c>
      <c r="D10" s="34" t="s">
        <v>1589</v>
      </c>
      <c r="E10" s="36"/>
      <c r="F10" s="37"/>
      <c r="G10" s="38"/>
      <c r="H10" s="38"/>
      <c r="I10" s="92" t="s">
        <v>1590</v>
      </c>
      <c r="J10" s="34">
        <v>180</v>
      </c>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BEF7F-3086-467D-A485-3B8FFECFD16D}">
  <dimension ref="A1:O60"/>
  <sheetViews>
    <sheetView workbookViewId="0">
      <selection activeCell="V6" sqref="V6"/>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204"/>
      <c r="C4" s="204"/>
      <c r="D4" s="204"/>
      <c r="E4" s="204"/>
      <c r="F4" s="204"/>
      <c r="G4" s="204"/>
      <c r="H4" s="204"/>
      <c r="I4" s="204"/>
      <c r="J4" s="204"/>
      <c r="K4" s="204"/>
      <c r="L4" s="204"/>
      <c r="M4" s="204"/>
      <c r="N4" s="204"/>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A83C3608-5CE3-41C5-9EFC-06A786352C2F}">
      <formula1>$O$1:$O$4</formula1>
    </dataValidation>
  </dataValidation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0E18-A2B1-4AE9-B576-4DA3E77FD405}">
  <dimension ref="A1:AC58"/>
  <sheetViews>
    <sheetView workbookViewId="0">
      <selection activeCell="Q48" sqref="Q48"/>
    </sheetView>
  </sheetViews>
  <sheetFormatPr defaultColWidth="14.453125" defaultRowHeight="15.75" customHeight="1"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9.1796875" style="97" customWidth="1"/>
    <col min="8" max="8" width="23.81640625" style="97" customWidth="1"/>
    <col min="9" max="9" width="12.453125" style="97" customWidth="1"/>
    <col min="10" max="10" width="9.81640625" style="97" customWidth="1"/>
    <col min="11" max="11" width="9" style="97" customWidth="1"/>
    <col min="12" max="12" width="9.1796875" style="97" customWidth="1"/>
    <col min="13" max="13" width="7.1796875" style="97" customWidth="1"/>
    <col min="14" max="14" width="8.54296875" style="97" customWidth="1"/>
    <col min="15" max="15" width="7.54296875" style="97" customWidth="1"/>
    <col min="16" max="16" width="7.453125" style="97" customWidth="1"/>
    <col min="17" max="17" width="6.54296875" style="97" customWidth="1"/>
    <col min="18" max="18" width="6.453125" style="97" customWidth="1"/>
    <col min="19" max="19" width="10.1796875" style="97" customWidth="1"/>
    <col min="20" max="20" width="14.453125" style="97"/>
    <col min="21" max="23" width="14.453125" style="97" customWidth="1"/>
    <col min="24" max="24" width="12" style="97" customWidth="1"/>
    <col min="25" max="25" width="11" style="97" customWidth="1"/>
    <col min="26" max="26" width="10.453125" style="97" customWidth="1"/>
    <col min="27" max="27" width="9.8164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4"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3F1D-859B-4C1B-88FA-E68A5813C490}">
  <dimension ref="A1:K45"/>
  <sheetViews>
    <sheetView workbookViewId="0">
      <selection activeCell="A11" sqref="A11:K45"/>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5F24-8AE7-47AA-8B84-A4A2BB7C2BEF}">
  <dimension ref="A1:U65"/>
  <sheetViews>
    <sheetView workbookViewId="0">
      <selection activeCell="A11" sqref="A11:U45"/>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25" x14ac:dyDescent="0.25">
      <c r="A16" s="46">
        <v>1</v>
      </c>
      <c r="B16" s="47" t="s">
        <v>1591</v>
      </c>
      <c r="C16" s="48">
        <v>12000</v>
      </c>
      <c r="D16" s="49">
        <v>12000</v>
      </c>
      <c r="E16" s="165" t="s">
        <v>2</v>
      </c>
      <c r="F16" s="165"/>
      <c r="G16" s="165"/>
      <c r="H16" s="165"/>
      <c r="I16" s="165"/>
      <c r="J16" s="165"/>
      <c r="K16" s="155" t="s">
        <v>19</v>
      </c>
      <c r="L16" s="153"/>
      <c r="M16" s="154"/>
      <c r="N16" s="50"/>
      <c r="O16" s="50" t="s">
        <v>1592</v>
      </c>
      <c r="P16" s="152" t="s">
        <v>2</v>
      </c>
      <c r="Q16" s="153"/>
      <c r="R16" s="153"/>
      <c r="S16" s="153"/>
      <c r="T16" s="154"/>
      <c r="U16" s="50" t="s">
        <v>1593</v>
      </c>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3B7-B54C-46AA-9FAD-75A2BC4071E9}">
  <dimension ref="A1:R106"/>
  <sheetViews>
    <sheetView workbookViewId="0">
      <selection activeCell="A11" sqref="A11:K45"/>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t="s">
        <v>1594</v>
      </c>
      <c r="C7" s="311">
        <v>2022</v>
      </c>
      <c r="D7" s="50" t="s">
        <v>1595</v>
      </c>
      <c r="E7" s="30" t="s">
        <v>135</v>
      </c>
      <c r="F7" s="31" t="s">
        <v>135</v>
      </c>
      <c r="G7" s="32" t="s">
        <v>135</v>
      </c>
      <c r="H7" s="32" t="s">
        <v>135</v>
      </c>
      <c r="I7" s="33"/>
      <c r="J7" s="50">
        <v>36287</v>
      </c>
      <c r="K7" s="50"/>
      <c r="L7" s="50"/>
    </row>
    <row r="8" spans="1:18" ht="12.5" x14ac:dyDescent="0.25">
      <c r="A8" s="5">
        <v>2</v>
      </c>
      <c r="B8" s="45" t="s">
        <v>1596</v>
      </c>
      <c r="C8" s="200">
        <v>2022</v>
      </c>
      <c r="D8" s="34" t="s">
        <v>1597</v>
      </c>
      <c r="E8" s="36" t="s">
        <v>135</v>
      </c>
      <c r="F8" s="37" t="s">
        <v>135</v>
      </c>
      <c r="G8" s="38" t="s">
        <v>135</v>
      </c>
      <c r="H8" s="38" t="s">
        <v>135</v>
      </c>
      <c r="I8" s="92"/>
      <c r="J8" s="312">
        <v>1901706</v>
      </c>
      <c r="K8" s="34"/>
      <c r="L8" s="34" t="s">
        <v>1598</v>
      </c>
    </row>
    <row r="9" spans="1:18" ht="12.5" x14ac:dyDescent="0.25">
      <c r="A9" s="4">
        <v>3</v>
      </c>
      <c r="B9" s="44" t="s">
        <v>1599</v>
      </c>
      <c r="C9" s="313">
        <v>2022</v>
      </c>
      <c r="D9" s="23" t="s">
        <v>1597</v>
      </c>
      <c r="E9" s="40" t="s">
        <v>135</v>
      </c>
      <c r="F9" s="41" t="s">
        <v>135</v>
      </c>
      <c r="G9" s="42" t="s">
        <v>135</v>
      </c>
      <c r="H9" s="42" t="s">
        <v>135</v>
      </c>
      <c r="I9" s="43"/>
      <c r="J9" s="23">
        <v>15573</v>
      </c>
      <c r="K9" s="23"/>
      <c r="L9" s="23" t="s">
        <v>1600</v>
      </c>
    </row>
    <row r="10" spans="1:18" ht="12.5" x14ac:dyDescent="0.25">
      <c r="A10" s="5">
        <v>4</v>
      </c>
      <c r="B10" s="45" t="s">
        <v>1601</v>
      </c>
      <c r="C10" s="200">
        <v>2022</v>
      </c>
      <c r="D10" s="34" t="s">
        <v>1597</v>
      </c>
      <c r="E10" s="36" t="s">
        <v>135</v>
      </c>
      <c r="F10" s="37" t="s">
        <v>135</v>
      </c>
      <c r="G10" s="38" t="s">
        <v>135</v>
      </c>
      <c r="H10" s="38" t="s">
        <v>135</v>
      </c>
      <c r="I10" s="92"/>
      <c r="J10" s="34">
        <v>11175</v>
      </c>
      <c r="K10" s="34"/>
      <c r="L10" s="34" t="s">
        <v>1602</v>
      </c>
    </row>
    <row r="11" spans="1:18" ht="12.5" x14ac:dyDescent="0.25">
      <c r="A11" s="4">
        <v>5</v>
      </c>
      <c r="B11" s="44" t="s">
        <v>1603</v>
      </c>
      <c r="C11" s="313">
        <v>2022</v>
      </c>
      <c r="D11" s="23" t="s">
        <v>1597</v>
      </c>
      <c r="E11" s="40" t="s">
        <v>135</v>
      </c>
      <c r="F11" s="41"/>
      <c r="G11" s="42" t="s">
        <v>135</v>
      </c>
      <c r="H11" s="42"/>
      <c r="I11" s="43"/>
      <c r="J11" s="23">
        <v>446588</v>
      </c>
      <c r="K11" s="23"/>
      <c r="L11" s="23" t="s">
        <v>1604</v>
      </c>
    </row>
    <row r="12" spans="1:18" ht="12.5" x14ac:dyDescent="0.25">
      <c r="A12" s="5">
        <v>6</v>
      </c>
      <c r="B12" s="45" t="s">
        <v>1605</v>
      </c>
      <c r="C12" s="200">
        <v>2022</v>
      </c>
      <c r="D12" s="34" t="s">
        <v>1606</v>
      </c>
      <c r="E12" s="36" t="s">
        <v>135</v>
      </c>
      <c r="F12" s="37"/>
      <c r="G12" s="38" t="s">
        <v>135</v>
      </c>
      <c r="H12" s="38"/>
      <c r="I12" s="92"/>
      <c r="J12" s="34">
        <v>6</v>
      </c>
      <c r="K12" s="34"/>
      <c r="L12" s="34"/>
    </row>
    <row r="13" spans="1:18" ht="12.5" x14ac:dyDescent="0.25">
      <c r="A13" s="4">
        <v>7</v>
      </c>
      <c r="B13" s="44" t="s">
        <v>1607</v>
      </c>
      <c r="C13" s="313">
        <v>2022</v>
      </c>
      <c r="D13" s="23" t="s">
        <v>1608</v>
      </c>
      <c r="E13" s="40" t="s">
        <v>135</v>
      </c>
      <c r="F13" s="41"/>
      <c r="G13" s="42" t="s">
        <v>135</v>
      </c>
      <c r="H13" s="42"/>
      <c r="I13" s="43"/>
      <c r="J13" s="23">
        <v>8</v>
      </c>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3F3B-1609-4A46-B296-577A32D01516}">
  <dimension ref="A1:O60"/>
  <sheetViews>
    <sheetView workbookViewId="0">
      <selection activeCell="A11" sqref="A11:K45"/>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18FE8F07-D83B-4CA4-B744-BA6FAE06F8AE}">
      <formula1>$O$1:$O$4</formula1>
    </dataValidation>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38FF-8E37-4034-BC43-2CD9CE48D43A}">
  <dimension ref="A1:AC58"/>
  <sheetViews>
    <sheetView workbookViewId="0">
      <selection activeCell="B7" sqref="B7:G29"/>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FE2B7-89E4-4369-809E-D70E2EC0CC4A}">
  <dimension ref="A1:K45"/>
  <sheetViews>
    <sheetView workbookViewId="0">
      <selection activeCell="O5" sqref="O5"/>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1609</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4D7D-7E4C-43B9-BBCA-B26B23DC8B36}">
  <dimension ref="A1:U64"/>
  <sheetViews>
    <sheetView topLeftCell="A5" zoomScaleNormal="100" workbookViewId="0">
      <selection activeCell="O5" sqref="O5"/>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8.453125" style="97" customWidth="1"/>
    <col min="17" max="17" width="16" style="97" customWidth="1"/>
    <col min="18" max="18" width="10.453125" style="97" customWidth="1"/>
    <col min="19" max="19" width="9.54296875" style="97" customWidth="1"/>
    <col min="20" max="20" width="6.5429687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202"/>
      <c r="C13" s="202"/>
      <c r="D13" s="202"/>
      <c r="E13" s="202"/>
      <c r="F13" s="202"/>
      <c r="G13" s="202"/>
      <c r="H13" s="202"/>
      <c r="I13" s="202"/>
      <c r="J13" s="202"/>
      <c r="K13" s="202"/>
      <c r="L13" s="202"/>
      <c r="M13" s="202"/>
      <c r="N13" s="202"/>
      <c r="O13" s="202"/>
      <c r="P13" s="202"/>
      <c r="Q13" s="202"/>
      <c r="R13" s="202"/>
      <c r="S13" s="202"/>
      <c r="T13" s="202"/>
      <c r="U13" s="202"/>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50" x14ac:dyDescent="0.25">
      <c r="A16" s="46">
        <v>1</v>
      </c>
      <c r="B16" s="47" t="s">
        <v>1610</v>
      </c>
      <c r="C16" s="48">
        <v>167998</v>
      </c>
      <c r="D16" s="49">
        <v>771050</v>
      </c>
      <c r="E16" s="314" t="s">
        <v>38</v>
      </c>
      <c r="F16" s="315"/>
      <c r="G16" s="315"/>
      <c r="H16" s="315"/>
      <c r="I16" s="315"/>
      <c r="J16" s="316"/>
      <c r="K16" s="317" t="s">
        <v>18</v>
      </c>
      <c r="L16" s="318"/>
      <c r="M16" s="319"/>
      <c r="N16" s="50">
        <v>0</v>
      </c>
      <c r="O16" s="50">
        <v>3</v>
      </c>
      <c r="P16" s="152" t="s">
        <v>1611</v>
      </c>
      <c r="Q16" s="153"/>
      <c r="R16" s="153"/>
      <c r="S16" s="153"/>
      <c r="T16" s="154"/>
      <c r="U16" s="50"/>
    </row>
    <row r="17" spans="1:21" s="12" customFormat="1" ht="75" x14ac:dyDescent="0.25">
      <c r="A17" s="11">
        <v>2</v>
      </c>
      <c r="B17" s="28" t="s">
        <v>1612</v>
      </c>
      <c r="C17" s="24">
        <v>153023</v>
      </c>
      <c r="D17" s="25">
        <v>1064926</v>
      </c>
      <c r="E17" s="156" t="s">
        <v>38</v>
      </c>
      <c r="F17" s="156"/>
      <c r="G17" s="156"/>
      <c r="H17" s="156"/>
      <c r="I17" s="156"/>
      <c r="J17" s="156"/>
      <c r="K17" s="120" t="s">
        <v>18</v>
      </c>
      <c r="L17" s="120"/>
      <c r="M17" s="121"/>
      <c r="N17" s="26">
        <v>0</v>
      </c>
      <c r="O17" s="26">
        <v>3</v>
      </c>
      <c r="P17" s="125" t="s">
        <v>1613</v>
      </c>
      <c r="Q17" s="120"/>
      <c r="R17" s="120"/>
      <c r="S17" s="120"/>
      <c r="T17" s="121"/>
      <c r="U17" s="26"/>
    </row>
    <row r="18" spans="1:21" ht="25" x14ac:dyDescent="0.25">
      <c r="A18" s="4">
        <v>3</v>
      </c>
      <c r="B18" s="27" t="s">
        <v>1614</v>
      </c>
      <c r="C18" s="21">
        <v>371900</v>
      </c>
      <c r="D18" s="25">
        <v>4484832</v>
      </c>
      <c r="E18" s="157" t="s">
        <v>1615</v>
      </c>
      <c r="F18" s="157"/>
      <c r="G18" s="157"/>
      <c r="H18" s="157"/>
      <c r="I18" s="157"/>
      <c r="J18" s="157"/>
      <c r="K18" s="122" t="s">
        <v>19</v>
      </c>
      <c r="L18" s="123"/>
      <c r="M18" s="124"/>
      <c r="N18" s="23">
        <v>1</v>
      </c>
      <c r="O18" s="23">
        <v>9</v>
      </c>
      <c r="P18" s="126" t="s">
        <v>22</v>
      </c>
      <c r="Q18" s="123"/>
      <c r="R18" s="123"/>
      <c r="S18" s="123"/>
      <c r="T18" s="124"/>
      <c r="U18" s="23"/>
    </row>
    <row r="19" spans="1:21" s="12" customFormat="1" ht="37.5" x14ac:dyDescent="0.25">
      <c r="A19" s="11">
        <v>4</v>
      </c>
      <c r="B19" s="28" t="s">
        <v>1616</v>
      </c>
      <c r="C19" s="24">
        <v>2871712</v>
      </c>
      <c r="D19" s="25">
        <v>19357435</v>
      </c>
      <c r="E19" s="156" t="s">
        <v>38</v>
      </c>
      <c r="F19" s="156"/>
      <c r="G19" s="156"/>
      <c r="H19" s="156"/>
      <c r="I19" s="156"/>
      <c r="J19" s="156"/>
      <c r="K19" s="120" t="s">
        <v>18</v>
      </c>
      <c r="L19" s="120"/>
      <c r="M19" s="121"/>
      <c r="N19" s="26">
        <v>0</v>
      </c>
      <c r="O19" s="26">
        <v>6</v>
      </c>
      <c r="P19" s="125" t="s">
        <v>1617</v>
      </c>
      <c r="Q19" s="120"/>
      <c r="R19" s="120"/>
      <c r="S19" s="120"/>
      <c r="T19" s="121"/>
      <c r="U19" s="26"/>
    </row>
    <row r="20" spans="1:21" ht="12.5" x14ac:dyDescent="0.25">
      <c r="A20" s="4">
        <v>5</v>
      </c>
      <c r="B20" s="27" t="s">
        <v>1618</v>
      </c>
      <c r="C20" s="22">
        <v>785881</v>
      </c>
      <c r="D20" s="22">
        <v>1498761</v>
      </c>
      <c r="E20" s="157" t="s">
        <v>1619</v>
      </c>
      <c r="F20" s="157"/>
      <c r="G20" s="157"/>
      <c r="H20" s="157"/>
      <c r="I20" s="157"/>
      <c r="J20" s="157"/>
      <c r="K20" s="122" t="s">
        <v>1620</v>
      </c>
      <c r="L20" s="123"/>
      <c r="M20" s="124"/>
      <c r="N20" s="23">
        <v>1</v>
      </c>
      <c r="O20" s="23">
        <v>3</v>
      </c>
      <c r="P20" s="126" t="s">
        <v>2</v>
      </c>
      <c r="Q20" s="123"/>
      <c r="R20" s="123"/>
      <c r="S20" s="123"/>
      <c r="T20" s="124"/>
      <c r="U20" s="23"/>
    </row>
    <row r="21" spans="1:21" ht="50" x14ac:dyDescent="0.25">
      <c r="A21" s="4">
        <v>7</v>
      </c>
      <c r="B21" s="27" t="s">
        <v>1621</v>
      </c>
      <c r="C21" s="21">
        <v>108319</v>
      </c>
      <c r="D21" s="22">
        <v>446118</v>
      </c>
      <c r="E21" s="157" t="s">
        <v>39</v>
      </c>
      <c r="F21" s="157"/>
      <c r="G21" s="157"/>
      <c r="H21" s="157"/>
      <c r="I21" s="157"/>
      <c r="J21" s="157"/>
      <c r="K21" s="122" t="s">
        <v>1620</v>
      </c>
      <c r="L21" s="123"/>
      <c r="M21" s="124"/>
      <c r="N21" s="23"/>
      <c r="O21" s="23"/>
      <c r="P21" s="126" t="s">
        <v>23</v>
      </c>
      <c r="Q21" s="123"/>
      <c r="R21" s="123"/>
      <c r="S21" s="123"/>
      <c r="T21" s="124"/>
      <c r="U21" s="23"/>
    </row>
    <row r="22" spans="1:21" s="12" customFormat="1" ht="37.5" x14ac:dyDescent="0.25">
      <c r="A22" s="11">
        <v>8</v>
      </c>
      <c r="B22" s="28" t="s">
        <v>1622</v>
      </c>
      <c r="C22" s="24">
        <v>159474</v>
      </c>
      <c r="D22" s="22">
        <v>293467</v>
      </c>
      <c r="E22" s="156" t="s">
        <v>39</v>
      </c>
      <c r="F22" s="156"/>
      <c r="G22" s="156"/>
      <c r="H22" s="156"/>
      <c r="I22" s="156"/>
      <c r="J22" s="156"/>
      <c r="K22" s="120" t="s">
        <v>1620</v>
      </c>
      <c r="L22" s="120"/>
      <c r="M22" s="121"/>
      <c r="N22" s="26"/>
      <c r="O22" s="26"/>
      <c r="P22" s="125" t="s">
        <v>23</v>
      </c>
      <c r="Q22" s="120"/>
      <c r="R22" s="120"/>
      <c r="S22" s="120"/>
      <c r="T22" s="121"/>
      <c r="U22" s="26"/>
    </row>
    <row r="23" spans="1:21" ht="50" x14ac:dyDescent="0.25">
      <c r="A23" s="4">
        <v>9</v>
      </c>
      <c r="B23" s="28" t="s">
        <v>1623</v>
      </c>
      <c r="C23" s="21">
        <f>D23*0.5</f>
        <v>15983.5</v>
      </c>
      <c r="D23" s="22">
        <v>31967</v>
      </c>
      <c r="E23" s="157" t="s">
        <v>39</v>
      </c>
      <c r="F23" s="157"/>
      <c r="G23" s="157"/>
      <c r="H23" s="157"/>
      <c r="I23" s="157"/>
      <c r="J23" s="157"/>
      <c r="K23" s="122" t="s">
        <v>18</v>
      </c>
      <c r="L23" s="123"/>
      <c r="M23" s="124"/>
      <c r="N23" s="23"/>
      <c r="O23" s="23"/>
      <c r="P23" s="126" t="s">
        <v>23</v>
      </c>
      <c r="Q23" s="123"/>
      <c r="R23" s="123"/>
      <c r="S23" s="123"/>
      <c r="T23" s="124"/>
      <c r="U23" s="23"/>
    </row>
    <row r="24" spans="1:21" s="12" customFormat="1" ht="37.5" x14ac:dyDescent="0.25">
      <c r="A24" s="11">
        <v>10</v>
      </c>
      <c r="B24" s="28" t="s">
        <v>1624</v>
      </c>
      <c r="C24" s="24">
        <f>D24*0.5</f>
        <v>5964.5</v>
      </c>
      <c r="D24" s="25">
        <v>11929</v>
      </c>
      <c r="E24" s="156" t="s">
        <v>39</v>
      </c>
      <c r="F24" s="156"/>
      <c r="G24" s="156"/>
      <c r="H24" s="156"/>
      <c r="I24" s="156"/>
      <c r="J24" s="156"/>
      <c r="K24" s="120" t="s">
        <v>18</v>
      </c>
      <c r="L24" s="120"/>
      <c r="M24" s="121"/>
      <c r="N24" s="26"/>
      <c r="O24" s="26"/>
      <c r="P24" s="125" t="s">
        <v>23</v>
      </c>
      <c r="Q24" s="120"/>
      <c r="R24" s="120"/>
      <c r="S24" s="120"/>
      <c r="T24" s="121"/>
      <c r="U24" s="26"/>
    </row>
    <row r="25" spans="1:21" ht="75" x14ac:dyDescent="0.25">
      <c r="A25" s="4">
        <v>11</v>
      </c>
      <c r="B25" s="28" t="s">
        <v>1625</v>
      </c>
      <c r="C25" s="21">
        <f>D25*0.5</f>
        <v>26080.5</v>
      </c>
      <c r="D25" s="22">
        <v>52161</v>
      </c>
      <c r="E25" s="157" t="s">
        <v>39</v>
      </c>
      <c r="F25" s="157"/>
      <c r="G25" s="157"/>
      <c r="H25" s="157"/>
      <c r="I25" s="157"/>
      <c r="J25" s="157"/>
      <c r="K25" s="122" t="s">
        <v>18</v>
      </c>
      <c r="L25" s="123"/>
      <c r="M25" s="124"/>
      <c r="N25" s="23"/>
      <c r="O25" s="23"/>
      <c r="P25" s="126" t="s">
        <v>23</v>
      </c>
      <c r="Q25" s="123"/>
      <c r="R25" s="123"/>
      <c r="S25" s="123"/>
      <c r="T25" s="124"/>
      <c r="U25" s="23"/>
    </row>
    <row r="26" spans="1:21" s="12" customFormat="1" ht="50" x14ac:dyDescent="0.25">
      <c r="A26" s="11">
        <v>12</v>
      </c>
      <c r="B26" s="28" t="s">
        <v>1626</v>
      </c>
      <c r="C26" s="24">
        <v>15224</v>
      </c>
      <c r="D26" s="25">
        <v>30447</v>
      </c>
      <c r="E26" s="156" t="s">
        <v>39</v>
      </c>
      <c r="F26" s="156"/>
      <c r="G26" s="156"/>
      <c r="H26" s="156"/>
      <c r="I26" s="156"/>
      <c r="J26" s="156"/>
      <c r="K26" s="120" t="s">
        <v>18</v>
      </c>
      <c r="L26" s="120"/>
      <c r="M26" s="121"/>
      <c r="N26" s="26"/>
      <c r="O26" s="26"/>
      <c r="P26" s="125" t="s">
        <v>23</v>
      </c>
      <c r="Q26" s="120"/>
      <c r="R26" s="120"/>
      <c r="S26" s="120"/>
      <c r="T26" s="121"/>
      <c r="U26" s="26"/>
    </row>
    <row r="27" spans="1:21" ht="75" x14ac:dyDescent="0.25">
      <c r="A27" s="4">
        <v>13</v>
      </c>
      <c r="B27" s="28" t="s">
        <v>1627</v>
      </c>
      <c r="C27" s="21">
        <v>57106</v>
      </c>
      <c r="D27" s="22">
        <v>85957</v>
      </c>
      <c r="E27" s="157" t="s">
        <v>39</v>
      </c>
      <c r="F27" s="157"/>
      <c r="G27" s="157"/>
      <c r="H27" s="157"/>
      <c r="I27" s="157"/>
      <c r="J27" s="157"/>
      <c r="K27" s="122" t="s">
        <v>18</v>
      </c>
      <c r="L27" s="123"/>
      <c r="M27" s="124"/>
      <c r="N27" s="23"/>
      <c r="O27" s="23"/>
      <c r="P27" s="126" t="s">
        <v>23</v>
      </c>
      <c r="Q27" s="123"/>
      <c r="R27" s="123"/>
      <c r="S27" s="123"/>
      <c r="T27" s="124"/>
      <c r="U27" s="23"/>
    </row>
    <row r="28" spans="1:21" s="12" customFormat="1" ht="12.5" x14ac:dyDescent="0.25">
      <c r="A28" s="11">
        <v>14</v>
      </c>
      <c r="B28" s="28"/>
      <c r="C28" s="24"/>
      <c r="D28" s="25"/>
      <c r="E28" s="156"/>
      <c r="F28" s="156"/>
      <c r="G28" s="156"/>
      <c r="H28" s="156"/>
      <c r="I28" s="156"/>
      <c r="J28" s="156"/>
      <c r="K28" s="120"/>
      <c r="L28" s="120"/>
      <c r="M28" s="121"/>
      <c r="N28" s="26"/>
      <c r="O28" s="26"/>
      <c r="P28" s="125"/>
      <c r="Q28" s="120"/>
      <c r="R28" s="120"/>
      <c r="S28" s="120"/>
      <c r="T28" s="121"/>
      <c r="U28" s="26"/>
    </row>
    <row r="29" spans="1:21" ht="12.5" x14ac:dyDescent="0.25">
      <c r="A29" s="4">
        <v>15</v>
      </c>
      <c r="B29" s="27"/>
      <c r="C29" s="21"/>
      <c r="D29" s="22"/>
      <c r="E29" s="157"/>
      <c r="F29" s="157"/>
      <c r="G29" s="157"/>
      <c r="H29" s="157"/>
      <c r="I29" s="157"/>
      <c r="J29" s="157"/>
      <c r="K29" s="122"/>
      <c r="L29" s="123"/>
      <c r="M29" s="124"/>
      <c r="N29" s="23"/>
      <c r="O29" s="23"/>
      <c r="P29" s="126"/>
      <c r="Q29" s="123"/>
      <c r="R29" s="123"/>
      <c r="S29" s="123"/>
      <c r="T29" s="124"/>
      <c r="U29" s="23"/>
    </row>
    <row r="30" spans="1:21" s="12" customFormat="1" ht="12.5" x14ac:dyDescent="0.25">
      <c r="A30" s="11">
        <v>16</v>
      </c>
      <c r="B30" s="28"/>
      <c r="C30" s="24"/>
      <c r="D30" s="25"/>
      <c r="E30" s="156"/>
      <c r="F30" s="156"/>
      <c r="G30" s="156"/>
      <c r="H30" s="156"/>
      <c r="I30" s="156"/>
      <c r="J30" s="156"/>
      <c r="K30" s="120"/>
      <c r="L30" s="120"/>
      <c r="M30" s="121"/>
      <c r="N30" s="26"/>
      <c r="O30" s="26"/>
      <c r="P30" s="125"/>
      <c r="Q30" s="120"/>
      <c r="R30" s="120"/>
      <c r="S30" s="120"/>
      <c r="T30" s="121"/>
      <c r="U30" s="26"/>
    </row>
    <row r="31" spans="1:21" ht="12.5" x14ac:dyDescent="0.25">
      <c r="A31" s="4">
        <v>17</v>
      </c>
      <c r="B31" s="27"/>
      <c r="C31" s="21"/>
      <c r="D31" s="22"/>
      <c r="E31" s="157"/>
      <c r="F31" s="157"/>
      <c r="G31" s="157"/>
      <c r="H31" s="157"/>
      <c r="I31" s="157"/>
      <c r="J31" s="157"/>
      <c r="K31" s="122"/>
      <c r="L31" s="123"/>
      <c r="M31" s="124"/>
      <c r="N31" s="23"/>
      <c r="O31" s="23"/>
      <c r="P31" s="126"/>
      <c r="Q31" s="123"/>
      <c r="R31" s="123"/>
      <c r="S31" s="123"/>
      <c r="T31" s="124"/>
      <c r="U31" s="23"/>
    </row>
    <row r="32" spans="1:21" s="12" customFormat="1" ht="12.5" x14ac:dyDescent="0.25">
      <c r="A32" s="11">
        <v>18</v>
      </c>
      <c r="B32" s="28"/>
      <c r="C32" s="24"/>
      <c r="D32" s="25"/>
      <c r="E32" s="156"/>
      <c r="F32" s="156"/>
      <c r="G32" s="156"/>
      <c r="H32" s="156"/>
      <c r="I32" s="156"/>
      <c r="J32" s="156"/>
      <c r="K32" s="120"/>
      <c r="L32" s="120"/>
      <c r="M32" s="121"/>
      <c r="N32" s="26"/>
      <c r="O32" s="26"/>
      <c r="P32" s="125"/>
      <c r="Q32" s="120"/>
      <c r="R32" s="120"/>
      <c r="S32" s="120"/>
      <c r="T32" s="121"/>
      <c r="U32" s="26"/>
    </row>
    <row r="33" spans="1:21" ht="12.5" x14ac:dyDescent="0.25">
      <c r="A33" s="4">
        <v>19</v>
      </c>
      <c r="B33" s="27"/>
      <c r="C33" s="21"/>
      <c r="D33" s="22"/>
      <c r="E33" s="157"/>
      <c r="F33" s="157"/>
      <c r="G33" s="157"/>
      <c r="H33" s="157"/>
      <c r="I33" s="157"/>
      <c r="J33" s="157"/>
      <c r="K33" s="122"/>
      <c r="L33" s="123"/>
      <c r="M33" s="124"/>
      <c r="N33" s="23"/>
      <c r="O33" s="23"/>
      <c r="P33" s="126"/>
      <c r="Q33" s="123"/>
      <c r="R33" s="123"/>
      <c r="S33" s="123"/>
      <c r="T33" s="124"/>
      <c r="U33" s="23"/>
    </row>
    <row r="34" spans="1:21" s="12" customFormat="1" ht="12.5" x14ac:dyDescent="0.25">
      <c r="A34" s="11">
        <v>20</v>
      </c>
      <c r="B34" s="28"/>
      <c r="C34" s="24"/>
      <c r="D34" s="25"/>
      <c r="E34" s="156"/>
      <c r="F34" s="156"/>
      <c r="G34" s="156"/>
      <c r="H34" s="156"/>
      <c r="I34" s="156"/>
      <c r="J34" s="156"/>
      <c r="K34" s="120"/>
      <c r="L34" s="120"/>
      <c r="M34" s="121"/>
      <c r="N34" s="26"/>
      <c r="O34" s="26"/>
      <c r="P34" s="125"/>
      <c r="Q34" s="120"/>
      <c r="R34" s="120"/>
      <c r="S34" s="120"/>
      <c r="T34" s="121"/>
      <c r="U34" s="26"/>
    </row>
    <row r="35" spans="1:21" ht="12.5" x14ac:dyDescent="0.25">
      <c r="A35" s="4">
        <v>21</v>
      </c>
      <c r="B35" s="27"/>
      <c r="C35" s="21"/>
      <c r="D35" s="22"/>
      <c r="E35" s="157"/>
      <c r="F35" s="157"/>
      <c r="G35" s="157"/>
      <c r="H35" s="157"/>
      <c r="I35" s="157"/>
      <c r="J35" s="157"/>
      <c r="K35" s="122"/>
      <c r="L35" s="123"/>
      <c r="M35" s="124"/>
      <c r="N35" s="23"/>
      <c r="O35" s="23"/>
      <c r="P35" s="126"/>
      <c r="Q35" s="123"/>
      <c r="R35" s="123"/>
      <c r="S35" s="123"/>
      <c r="T35" s="124"/>
      <c r="U35" s="23"/>
    </row>
    <row r="36" spans="1:21" s="12" customFormat="1" ht="12.5" x14ac:dyDescent="0.25">
      <c r="A36" s="11">
        <v>22</v>
      </c>
      <c r="B36" s="28"/>
      <c r="C36" s="24"/>
      <c r="D36" s="25"/>
      <c r="E36" s="156"/>
      <c r="F36" s="156"/>
      <c r="G36" s="156"/>
      <c r="H36" s="156"/>
      <c r="I36" s="156"/>
      <c r="J36" s="156"/>
      <c r="K36" s="120"/>
      <c r="L36" s="120"/>
      <c r="M36" s="121"/>
      <c r="N36" s="26"/>
      <c r="O36" s="26"/>
      <c r="P36" s="125"/>
      <c r="Q36" s="120"/>
      <c r="R36" s="120"/>
      <c r="S36" s="120"/>
      <c r="T36" s="121"/>
      <c r="U36" s="26"/>
    </row>
    <row r="37" spans="1:21" ht="12.5" x14ac:dyDescent="0.25">
      <c r="A37" s="4">
        <v>23</v>
      </c>
      <c r="B37" s="27"/>
      <c r="C37" s="21"/>
      <c r="D37" s="22"/>
      <c r="E37" s="157"/>
      <c r="F37" s="157"/>
      <c r="G37" s="157"/>
      <c r="H37" s="157"/>
      <c r="I37" s="157"/>
      <c r="J37" s="157"/>
      <c r="K37" s="122"/>
      <c r="L37" s="123"/>
      <c r="M37" s="124"/>
      <c r="N37" s="23"/>
      <c r="O37" s="23"/>
      <c r="P37" s="126"/>
      <c r="Q37" s="123"/>
      <c r="R37" s="123"/>
      <c r="S37" s="123"/>
      <c r="T37" s="124"/>
      <c r="U37" s="23"/>
    </row>
    <row r="38" spans="1:21" s="12" customFormat="1" ht="12.5" x14ac:dyDescent="0.25">
      <c r="A38" s="11">
        <v>24</v>
      </c>
      <c r="B38" s="28"/>
      <c r="C38" s="24"/>
      <c r="D38" s="25"/>
      <c r="E38" s="156"/>
      <c r="F38" s="156"/>
      <c r="G38" s="156"/>
      <c r="H38" s="156"/>
      <c r="I38" s="156"/>
      <c r="J38" s="156"/>
      <c r="K38" s="120"/>
      <c r="L38" s="120"/>
      <c r="M38" s="121"/>
      <c r="N38" s="26"/>
      <c r="O38" s="26"/>
      <c r="P38" s="125"/>
      <c r="Q38" s="120"/>
      <c r="R38" s="120"/>
      <c r="S38" s="120"/>
      <c r="T38" s="121"/>
      <c r="U38" s="26"/>
    </row>
    <row r="39" spans="1:21" ht="12.5" x14ac:dyDescent="0.25">
      <c r="A39" s="4">
        <v>25</v>
      </c>
      <c r="B39" s="27"/>
      <c r="C39" s="21"/>
      <c r="D39" s="22"/>
      <c r="E39" s="157"/>
      <c r="F39" s="157"/>
      <c r="G39" s="157"/>
      <c r="H39" s="157"/>
      <c r="I39" s="157"/>
      <c r="J39" s="157"/>
      <c r="K39" s="122"/>
      <c r="L39" s="123"/>
      <c r="M39" s="124"/>
      <c r="N39" s="23"/>
      <c r="O39" s="23"/>
      <c r="P39" s="126"/>
      <c r="Q39" s="123"/>
      <c r="R39" s="123"/>
      <c r="S39" s="123"/>
      <c r="T39" s="124"/>
      <c r="U39" s="23"/>
    </row>
    <row r="40" spans="1:21" s="12" customFormat="1" ht="12.5" x14ac:dyDescent="0.25">
      <c r="A40" s="11">
        <v>26</v>
      </c>
      <c r="B40" s="28"/>
      <c r="C40" s="24"/>
      <c r="D40" s="25"/>
      <c r="E40" s="156"/>
      <c r="F40" s="156"/>
      <c r="G40" s="156"/>
      <c r="H40" s="156"/>
      <c r="I40" s="156"/>
      <c r="J40" s="156"/>
      <c r="K40" s="120"/>
      <c r="L40" s="120"/>
      <c r="M40" s="121"/>
      <c r="N40" s="26"/>
      <c r="O40" s="26"/>
      <c r="P40" s="125"/>
      <c r="Q40" s="120"/>
      <c r="R40" s="120"/>
      <c r="S40" s="120"/>
      <c r="T40" s="121"/>
      <c r="U40" s="26"/>
    </row>
    <row r="41" spans="1:21" ht="12.5" x14ac:dyDescent="0.25">
      <c r="A41" s="4">
        <v>27</v>
      </c>
      <c r="B41" s="27"/>
      <c r="C41" s="21"/>
      <c r="D41" s="22"/>
      <c r="E41" s="157"/>
      <c r="F41" s="157"/>
      <c r="G41" s="157"/>
      <c r="H41" s="157"/>
      <c r="I41" s="157"/>
      <c r="J41" s="157"/>
      <c r="K41" s="122"/>
      <c r="L41" s="123"/>
      <c r="M41" s="124"/>
      <c r="N41" s="23"/>
      <c r="O41" s="23"/>
      <c r="P41" s="126"/>
      <c r="Q41" s="123"/>
      <c r="R41" s="123"/>
      <c r="S41" s="123"/>
      <c r="T41" s="124"/>
      <c r="U41" s="23"/>
    </row>
    <row r="42" spans="1:21" s="12" customFormat="1" ht="12.5" x14ac:dyDescent="0.25">
      <c r="A42" s="11">
        <v>28</v>
      </c>
      <c r="B42" s="28"/>
      <c r="C42" s="24"/>
      <c r="D42" s="25"/>
      <c r="E42" s="156"/>
      <c r="F42" s="156"/>
      <c r="G42" s="156"/>
      <c r="H42" s="156"/>
      <c r="I42" s="156"/>
      <c r="J42" s="156"/>
      <c r="K42" s="120"/>
      <c r="L42" s="120"/>
      <c r="M42" s="121"/>
      <c r="N42" s="26"/>
      <c r="O42" s="26"/>
      <c r="P42" s="125"/>
      <c r="Q42" s="120"/>
      <c r="R42" s="120"/>
      <c r="S42" s="120"/>
      <c r="T42" s="121"/>
      <c r="U42" s="26"/>
    </row>
    <row r="43" spans="1:21" ht="12.5" x14ac:dyDescent="0.25">
      <c r="A43" s="4">
        <v>29</v>
      </c>
      <c r="B43" s="27"/>
      <c r="C43" s="21"/>
      <c r="D43" s="22"/>
      <c r="E43" s="157"/>
      <c r="F43" s="157"/>
      <c r="G43" s="157"/>
      <c r="H43" s="157"/>
      <c r="I43" s="157"/>
      <c r="J43" s="157"/>
      <c r="K43" s="122"/>
      <c r="L43" s="123"/>
      <c r="M43" s="124"/>
      <c r="N43" s="23"/>
      <c r="O43" s="23"/>
      <c r="P43" s="126"/>
      <c r="Q43" s="123"/>
      <c r="R43" s="123"/>
      <c r="S43" s="123"/>
      <c r="T43" s="124"/>
      <c r="U43" s="23"/>
    </row>
    <row r="44" spans="1:21" s="12" customFormat="1" ht="12.5" x14ac:dyDescent="0.25">
      <c r="A44" s="11">
        <v>30</v>
      </c>
      <c r="B44" s="28"/>
      <c r="C44" s="24"/>
      <c r="D44" s="25"/>
      <c r="E44" s="156"/>
      <c r="F44" s="156"/>
      <c r="G44" s="156"/>
      <c r="H44" s="156"/>
      <c r="I44" s="156"/>
      <c r="J44" s="156"/>
      <c r="K44" s="120"/>
      <c r="L44" s="120"/>
      <c r="M44" s="121"/>
      <c r="N44" s="26"/>
      <c r="O44" s="26"/>
      <c r="P44" s="125"/>
      <c r="Q44" s="120"/>
      <c r="R44" s="120"/>
      <c r="S44" s="120"/>
      <c r="T44" s="121"/>
      <c r="U44" s="26"/>
    </row>
    <row r="45" spans="1:21" ht="12.5" x14ac:dyDescent="0.25">
      <c r="A45" s="4">
        <v>31</v>
      </c>
      <c r="B45" s="27"/>
      <c r="C45" s="21"/>
      <c r="D45" s="22"/>
      <c r="E45" s="157"/>
      <c r="F45" s="157"/>
      <c r="G45" s="157"/>
      <c r="H45" s="157"/>
      <c r="I45" s="157"/>
      <c r="J45" s="157"/>
      <c r="K45" s="122"/>
      <c r="L45" s="123"/>
      <c r="M45" s="124"/>
      <c r="N45" s="23"/>
      <c r="O45" s="23"/>
      <c r="P45" s="126"/>
      <c r="Q45" s="123"/>
      <c r="R45" s="123"/>
      <c r="S45" s="123"/>
      <c r="T45" s="124"/>
      <c r="U45" s="23"/>
    </row>
    <row r="46" spans="1:21" s="12" customFormat="1" ht="12.5" x14ac:dyDescent="0.25">
      <c r="A46" s="11">
        <v>32</v>
      </c>
      <c r="B46" s="28"/>
      <c r="C46" s="24"/>
      <c r="D46" s="25"/>
      <c r="E46" s="156"/>
      <c r="F46" s="156"/>
      <c r="G46" s="156"/>
      <c r="H46" s="156"/>
      <c r="I46" s="156"/>
      <c r="J46" s="156"/>
      <c r="K46" s="120"/>
      <c r="L46" s="120"/>
      <c r="M46" s="121"/>
      <c r="N46" s="26"/>
      <c r="O46" s="26"/>
      <c r="P46" s="125"/>
      <c r="Q46" s="120"/>
      <c r="R46" s="120"/>
      <c r="S46" s="120"/>
      <c r="T46" s="121"/>
      <c r="U46" s="26"/>
    </row>
    <row r="47" spans="1:21" ht="12.5" x14ac:dyDescent="0.25">
      <c r="A47" s="4">
        <v>33</v>
      </c>
      <c r="B47" s="27"/>
      <c r="C47" s="21"/>
      <c r="D47" s="22"/>
      <c r="E47" s="157"/>
      <c r="F47" s="157"/>
      <c r="G47" s="157"/>
      <c r="H47" s="157"/>
      <c r="I47" s="157"/>
      <c r="J47" s="157"/>
      <c r="K47" s="122"/>
      <c r="L47" s="123"/>
      <c r="M47" s="124"/>
      <c r="N47" s="23"/>
      <c r="O47" s="23"/>
      <c r="P47" s="126"/>
      <c r="Q47" s="123"/>
      <c r="R47" s="123"/>
      <c r="S47" s="123"/>
      <c r="T47" s="124"/>
      <c r="U47" s="23"/>
    </row>
    <row r="48" spans="1:21" s="12" customFormat="1" ht="12.5" x14ac:dyDescent="0.25">
      <c r="A48" s="11">
        <v>34</v>
      </c>
      <c r="B48" s="28"/>
      <c r="C48" s="24"/>
      <c r="D48" s="25"/>
      <c r="E48" s="156"/>
      <c r="F48" s="156"/>
      <c r="G48" s="156"/>
      <c r="H48" s="156"/>
      <c r="I48" s="156"/>
      <c r="J48" s="156"/>
      <c r="K48" s="120"/>
      <c r="L48" s="120"/>
      <c r="M48" s="121"/>
      <c r="N48" s="26"/>
      <c r="O48" s="26"/>
      <c r="P48" s="125"/>
      <c r="Q48" s="120"/>
      <c r="R48" s="120"/>
      <c r="S48" s="120"/>
      <c r="T48" s="121"/>
      <c r="U48" s="26"/>
    </row>
    <row r="49" spans="1:21" ht="12.5" x14ac:dyDescent="0.25">
      <c r="A49" s="4">
        <v>35</v>
      </c>
      <c r="B49" s="27"/>
      <c r="C49" s="21"/>
      <c r="D49" s="22"/>
      <c r="E49" s="157"/>
      <c r="F49" s="157"/>
      <c r="G49" s="157"/>
      <c r="H49" s="157"/>
      <c r="I49" s="157"/>
      <c r="J49" s="157"/>
      <c r="K49" s="122"/>
      <c r="L49" s="123"/>
      <c r="M49" s="124"/>
      <c r="N49" s="23"/>
      <c r="O49" s="23"/>
      <c r="P49" s="126"/>
      <c r="Q49" s="123"/>
      <c r="R49" s="123"/>
      <c r="S49" s="123"/>
      <c r="T49" s="124"/>
      <c r="U49" s="23"/>
    </row>
    <row r="50" spans="1:21" s="12" customFormat="1" ht="12.5" x14ac:dyDescent="0.25">
      <c r="A50" s="11">
        <v>36</v>
      </c>
      <c r="B50" s="28"/>
      <c r="C50" s="24"/>
      <c r="D50" s="25"/>
      <c r="E50" s="156"/>
      <c r="F50" s="156"/>
      <c r="G50" s="156"/>
      <c r="H50" s="156"/>
      <c r="I50" s="156"/>
      <c r="J50" s="156"/>
      <c r="K50" s="120"/>
      <c r="L50" s="120"/>
      <c r="M50" s="121"/>
      <c r="N50" s="26"/>
      <c r="O50" s="26"/>
      <c r="P50" s="125"/>
      <c r="Q50" s="120"/>
      <c r="R50" s="120"/>
      <c r="S50" s="120"/>
      <c r="T50" s="121"/>
      <c r="U50" s="26"/>
    </row>
    <row r="51" spans="1:21" ht="12.5" x14ac:dyDescent="0.25">
      <c r="A51" s="4">
        <v>37</v>
      </c>
      <c r="B51" s="27"/>
      <c r="C51" s="21"/>
      <c r="D51" s="22"/>
      <c r="E51" s="157"/>
      <c r="F51" s="157"/>
      <c r="G51" s="157"/>
      <c r="H51" s="157"/>
      <c r="I51" s="157"/>
      <c r="J51" s="157"/>
      <c r="K51" s="122"/>
      <c r="L51" s="123"/>
      <c r="M51" s="124"/>
      <c r="N51" s="23"/>
      <c r="O51" s="23"/>
      <c r="P51" s="126"/>
      <c r="Q51" s="123"/>
      <c r="R51" s="123"/>
      <c r="S51" s="123"/>
      <c r="T51" s="124"/>
      <c r="U51" s="23"/>
    </row>
    <row r="52" spans="1:21" s="12" customFormat="1" ht="12.5" x14ac:dyDescent="0.25">
      <c r="A52" s="11">
        <v>38</v>
      </c>
      <c r="B52" s="28"/>
      <c r="C52" s="24"/>
      <c r="D52" s="25"/>
      <c r="E52" s="156"/>
      <c r="F52" s="156"/>
      <c r="G52" s="156"/>
      <c r="H52" s="156"/>
      <c r="I52" s="156"/>
      <c r="J52" s="156"/>
      <c r="K52" s="120"/>
      <c r="L52" s="120"/>
      <c r="M52" s="121"/>
      <c r="N52" s="26"/>
      <c r="O52" s="26"/>
      <c r="P52" s="125"/>
      <c r="Q52" s="120"/>
      <c r="R52" s="120"/>
      <c r="S52" s="120"/>
      <c r="T52" s="121"/>
      <c r="U52" s="26"/>
    </row>
    <row r="53" spans="1:21" ht="12.5" x14ac:dyDescent="0.25">
      <c r="A53" s="4">
        <v>39</v>
      </c>
      <c r="B53" s="27"/>
      <c r="C53" s="21"/>
      <c r="D53" s="22"/>
      <c r="E53" s="157"/>
      <c r="F53" s="157"/>
      <c r="G53" s="157"/>
      <c r="H53" s="157"/>
      <c r="I53" s="157"/>
      <c r="J53" s="157"/>
      <c r="K53" s="122"/>
      <c r="L53" s="123"/>
      <c r="M53" s="124"/>
      <c r="N53" s="23"/>
      <c r="O53" s="23"/>
      <c r="P53" s="126"/>
      <c r="Q53" s="123"/>
      <c r="R53" s="123"/>
      <c r="S53" s="123"/>
      <c r="T53" s="124"/>
      <c r="U53" s="23"/>
    </row>
    <row r="54" spans="1:21" s="12" customFormat="1" ht="12.5" x14ac:dyDescent="0.25">
      <c r="A54" s="11">
        <v>40</v>
      </c>
      <c r="B54" s="28"/>
      <c r="C54" s="24"/>
      <c r="D54" s="25"/>
      <c r="E54" s="156"/>
      <c r="F54" s="156"/>
      <c r="G54" s="156"/>
      <c r="H54" s="156"/>
      <c r="I54" s="156"/>
      <c r="J54" s="156"/>
      <c r="K54" s="120"/>
      <c r="L54" s="120"/>
      <c r="M54" s="121"/>
      <c r="N54" s="26"/>
      <c r="O54" s="26"/>
      <c r="P54" s="125"/>
      <c r="Q54" s="120"/>
      <c r="R54" s="120"/>
      <c r="S54" s="120"/>
      <c r="T54" s="121"/>
      <c r="U54" s="26"/>
    </row>
    <row r="55" spans="1:21" ht="12.5" x14ac:dyDescent="0.25">
      <c r="A55" s="4">
        <v>41</v>
      </c>
      <c r="B55" s="27"/>
      <c r="C55" s="21"/>
      <c r="D55" s="22"/>
      <c r="E55" s="157"/>
      <c r="F55" s="157"/>
      <c r="G55" s="157"/>
      <c r="H55" s="157"/>
      <c r="I55" s="157"/>
      <c r="J55" s="157"/>
      <c r="K55" s="122"/>
      <c r="L55" s="123"/>
      <c r="M55" s="124"/>
      <c r="N55" s="23"/>
      <c r="O55" s="23"/>
      <c r="P55" s="126"/>
      <c r="Q55" s="123"/>
      <c r="R55" s="123"/>
      <c r="S55" s="123"/>
      <c r="T55" s="124"/>
      <c r="U55" s="23"/>
    </row>
    <row r="56" spans="1:21" s="12" customFormat="1" ht="12.5" x14ac:dyDescent="0.25">
      <c r="A56" s="11">
        <v>42</v>
      </c>
      <c r="B56" s="28"/>
      <c r="C56" s="24"/>
      <c r="D56" s="25"/>
      <c r="E56" s="156"/>
      <c r="F56" s="156"/>
      <c r="G56" s="156"/>
      <c r="H56" s="156"/>
      <c r="I56" s="156"/>
      <c r="J56" s="156"/>
      <c r="K56" s="120"/>
      <c r="L56" s="120"/>
      <c r="M56" s="121"/>
      <c r="N56" s="26"/>
      <c r="O56" s="26"/>
      <c r="P56" s="125"/>
      <c r="Q56" s="120"/>
      <c r="R56" s="120"/>
      <c r="S56" s="120"/>
      <c r="T56" s="121"/>
      <c r="U56" s="26"/>
    </row>
    <row r="57" spans="1:21" ht="12.5" x14ac:dyDescent="0.25">
      <c r="A57" s="4">
        <v>43</v>
      </c>
      <c r="B57" s="27"/>
      <c r="C57" s="21"/>
      <c r="D57" s="22"/>
      <c r="E57" s="157"/>
      <c r="F57" s="157"/>
      <c r="G57" s="157"/>
      <c r="H57" s="157"/>
      <c r="I57" s="157"/>
      <c r="J57" s="157"/>
      <c r="K57" s="122"/>
      <c r="L57" s="123"/>
      <c r="M57" s="124"/>
      <c r="N57" s="23"/>
      <c r="O57" s="23"/>
      <c r="P57" s="126"/>
      <c r="Q57" s="123"/>
      <c r="R57" s="123"/>
      <c r="S57" s="123"/>
      <c r="T57" s="124"/>
      <c r="U57" s="23"/>
    </row>
    <row r="58" spans="1:21" s="12" customFormat="1" ht="12.5" x14ac:dyDescent="0.25">
      <c r="A58" s="11">
        <v>44</v>
      </c>
      <c r="B58" s="28"/>
      <c r="C58" s="24"/>
      <c r="D58" s="25"/>
      <c r="E58" s="156"/>
      <c r="F58" s="156"/>
      <c r="G58" s="156"/>
      <c r="H58" s="156"/>
      <c r="I58" s="156"/>
      <c r="J58" s="156"/>
      <c r="K58" s="120"/>
      <c r="L58" s="120"/>
      <c r="M58" s="121"/>
      <c r="N58" s="26"/>
      <c r="O58" s="26"/>
      <c r="P58" s="125"/>
      <c r="Q58" s="120"/>
      <c r="R58" s="120"/>
      <c r="S58" s="120"/>
      <c r="T58" s="121"/>
      <c r="U58" s="26"/>
    </row>
    <row r="59" spans="1:21" ht="12.5" x14ac:dyDescent="0.25">
      <c r="A59" s="4">
        <v>45</v>
      </c>
      <c r="B59" s="27"/>
      <c r="C59" s="21"/>
      <c r="D59" s="22"/>
      <c r="E59" s="157"/>
      <c r="F59" s="157"/>
      <c r="G59" s="157"/>
      <c r="H59" s="157"/>
      <c r="I59" s="157"/>
      <c r="J59" s="157"/>
      <c r="K59" s="122"/>
      <c r="L59" s="123"/>
      <c r="M59" s="124"/>
      <c r="N59" s="23"/>
      <c r="O59" s="23"/>
      <c r="P59" s="126"/>
      <c r="Q59" s="123"/>
      <c r="R59" s="123"/>
      <c r="S59" s="123"/>
      <c r="T59" s="124"/>
      <c r="U59" s="23"/>
    </row>
    <row r="60" spans="1:21" s="12" customFormat="1" ht="12.5" x14ac:dyDescent="0.25">
      <c r="A60" s="11">
        <v>46</v>
      </c>
      <c r="B60" s="28"/>
      <c r="C60" s="24"/>
      <c r="D60" s="25"/>
      <c r="E60" s="156"/>
      <c r="F60" s="156"/>
      <c r="G60" s="156"/>
      <c r="H60" s="156"/>
      <c r="I60" s="156"/>
      <c r="J60" s="156"/>
      <c r="K60" s="120"/>
      <c r="L60" s="120"/>
      <c r="M60" s="121"/>
      <c r="N60" s="26"/>
      <c r="O60" s="26"/>
      <c r="P60" s="125"/>
      <c r="Q60" s="120"/>
      <c r="R60" s="120"/>
      <c r="S60" s="120"/>
      <c r="T60" s="121"/>
      <c r="U60" s="26"/>
    </row>
    <row r="61" spans="1:21" ht="12.5" x14ac:dyDescent="0.25">
      <c r="A61" s="4">
        <v>47</v>
      </c>
      <c r="B61" s="27"/>
      <c r="C61" s="21"/>
      <c r="D61" s="22"/>
      <c r="E61" s="157"/>
      <c r="F61" s="157"/>
      <c r="G61" s="157"/>
      <c r="H61" s="157"/>
      <c r="I61" s="157"/>
      <c r="J61" s="157"/>
      <c r="K61" s="122"/>
      <c r="L61" s="123"/>
      <c r="M61" s="124"/>
      <c r="N61" s="23"/>
      <c r="O61" s="23"/>
      <c r="P61" s="126"/>
      <c r="Q61" s="123"/>
      <c r="R61" s="123"/>
      <c r="S61" s="123"/>
      <c r="T61" s="124"/>
      <c r="U61" s="23"/>
    </row>
    <row r="62" spans="1:21" s="12" customFormat="1" ht="12.5" x14ac:dyDescent="0.25">
      <c r="A62" s="11">
        <v>48</v>
      </c>
      <c r="B62" s="28"/>
      <c r="C62" s="24"/>
      <c r="D62" s="25"/>
      <c r="E62" s="156"/>
      <c r="F62" s="156"/>
      <c r="G62" s="156"/>
      <c r="H62" s="156"/>
      <c r="I62" s="156"/>
      <c r="J62" s="156"/>
      <c r="K62" s="120"/>
      <c r="L62" s="120"/>
      <c r="M62" s="121"/>
      <c r="N62" s="26"/>
      <c r="O62" s="26"/>
      <c r="P62" s="125"/>
      <c r="Q62" s="120"/>
      <c r="R62" s="120"/>
      <c r="S62" s="120"/>
      <c r="T62" s="121"/>
      <c r="U62" s="26"/>
    </row>
    <row r="63" spans="1:21" ht="12.5" x14ac:dyDescent="0.25">
      <c r="A63" s="4">
        <v>49</v>
      </c>
      <c r="B63" s="27"/>
      <c r="C63" s="21"/>
      <c r="D63" s="22"/>
      <c r="E63" s="157"/>
      <c r="F63" s="157"/>
      <c r="G63" s="157"/>
      <c r="H63" s="157"/>
      <c r="I63" s="157"/>
      <c r="J63" s="157"/>
      <c r="K63" s="122"/>
      <c r="L63" s="123"/>
      <c r="M63" s="124"/>
      <c r="N63" s="23"/>
      <c r="O63" s="23"/>
      <c r="P63" s="126"/>
      <c r="Q63" s="123"/>
      <c r="R63" s="123"/>
      <c r="S63" s="123"/>
      <c r="T63" s="124"/>
      <c r="U63" s="23"/>
    </row>
    <row r="64" spans="1:21" s="12" customFormat="1" ht="12.5" x14ac:dyDescent="0.25">
      <c r="A64" s="11">
        <v>50</v>
      </c>
      <c r="B64" s="28"/>
      <c r="C64" s="24"/>
      <c r="D64" s="25"/>
      <c r="E64" s="156"/>
      <c r="F64" s="156"/>
      <c r="G64" s="156"/>
      <c r="H64" s="156"/>
      <c r="I64" s="156"/>
      <c r="J64" s="156"/>
      <c r="K64" s="120"/>
      <c r="L64" s="120"/>
      <c r="M64" s="121"/>
      <c r="N64" s="26"/>
      <c r="O64" s="26"/>
      <c r="P64" s="125"/>
      <c r="Q64" s="120"/>
      <c r="R64" s="120"/>
      <c r="S64" s="120"/>
      <c r="T64" s="121"/>
      <c r="U64" s="26"/>
    </row>
  </sheetData>
  <mergeCells count="165">
    <mergeCell ref="E64:J64"/>
    <mergeCell ref="K64:M64"/>
    <mergeCell ref="P64:T64"/>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CF19-1974-4FA0-960F-9E15BC7B369A}">
  <dimension ref="A1:R106"/>
  <sheetViews>
    <sheetView workbookViewId="0">
      <selection activeCell="D36" sqref="D36"/>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203"/>
      <c r="C4" s="203"/>
      <c r="D4" s="203"/>
      <c r="E4" s="203"/>
      <c r="F4" s="203"/>
      <c r="G4" s="203"/>
      <c r="H4" s="203"/>
      <c r="I4" s="203"/>
      <c r="J4" s="203"/>
      <c r="K4" s="203"/>
      <c r="L4" s="203"/>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t="s">
        <v>1628</v>
      </c>
      <c r="C7" s="56">
        <v>44566</v>
      </c>
      <c r="D7" s="50" t="s">
        <v>120</v>
      </c>
      <c r="E7" s="30"/>
      <c r="F7" s="31"/>
      <c r="G7" s="32" t="s">
        <v>135</v>
      </c>
      <c r="H7" s="32" t="s">
        <v>135</v>
      </c>
      <c r="I7" s="33" t="s">
        <v>135</v>
      </c>
      <c r="J7" s="50">
        <v>50</v>
      </c>
      <c r="K7" s="50" t="s">
        <v>1629</v>
      </c>
      <c r="L7" s="50"/>
    </row>
    <row r="8" spans="1:18" ht="12.5" x14ac:dyDescent="0.25">
      <c r="A8" s="5">
        <v>2</v>
      </c>
      <c r="B8" s="45" t="s">
        <v>1630</v>
      </c>
      <c r="C8" s="35">
        <v>44608</v>
      </c>
      <c r="D8" s="34" t="s">
        <v>120</v>
      </c>
      <c r="E8" s="36" t="s">
        <v>135</v>
      </c>
      <c r="F8" s="37" t="s">
        <v>135</v>
      </c>
      <c r="G8" s="38" t="s">
        <v>135</v>
      </c>
      <c r="H8" s="38" t="s">
        <v>135</v>
      </c>
      <c r="I8" s="92" t="s">
        <v>135</v>
      </c>
      <c r="J8" s="34">
        <v>25</v>
      </c>
      <c r="K8" s="34"/>
      <c r="L8" s="34"/>
    </row>
    <row r="9" spans="1:18" ht="12.5" x14ac:dyDescent="0.25">
      <c r="A9" s="4">
        <v>3</v>
      </c>
      <c r="B9" s="44" t="s">
        <v>1631</v>
      </c>
      <c r="C9" s="29">
        <v>44623</v>
      </c>
      <c r="D9" s="23" t="s">
        <v>1632</v>
      </c>
      <c r="E9" s="40" t="s">
        <v>135</v>
      </c>
      <c r="F9" s="41" t="s">
        <v>135</v>
      </c>
      <c r="G9" s="42" t="s">
        <v>135</v>
      </c>
      <c r="H9" s="42"/>
      <c r="I9" s="43" t="s">
        <v>135</v>
      </c>
      <c r="J9" s="23">
        <v>100</v>
      </c>
      <c r="K9" s="23"/>
      <c r="L9" s="23"/>
    </row>
    <row r="10" spans="1:18" ht="12.5" x14ac:dyDescent="0.25">
      <c r="A10" s="5">
        <v>4</v>
      </c>
      <c r="B10" s="45" t="s">
        <v>1633</v>
      </c>
      <c r="C10" s="35">
        <v>44629</v>
      </c>
      <c r="D10" s="34" t="s">
        <v>120</v>
      </c>
      <c r="E10" s="36"/>
      <c r="F10" s="37"/>
      <c r="G10" s="38" t="s">
        <v>135</v>
      </c>
      <c r="H10" s="38" t="s">
        <v>135</v>
      </c>
      <c r="I10" s="92" t="s">
        <v>135</v>
      </c>
      <c r="J10" s="34">
        <v>60</v>
      </c>
      <c r="K10" s="34"/>
      <c r="L10" s="34"/>
    </row>
    <row r="11" spans="1:18" ht="12.5" x14ac:dyDescent="0.25">
      <c r="A11" s="4">
        <v>5</v>
      </c>
      <c r="B11" s="44" t="s">
        <v>1634</v>
      </c>
      <c r="C11" s="29">
        <v>44630</v>
      </c>
      <c r="D11" s="23" t="s">
        <v>120</v>
      </c>
      <c r="E11" s="40"/>
      <c r="F11" s="41"/>
      <c r="G11" s="42" t="s">
        <v>135</v>
      </c>
      <c r="H11" s="42" t="s">
        <v>1023</v>
      </c>
      <c r="I11" s="43" t="s">
        <v>1023</v>
      </c>
      <c r="J11" s="23">
        <v>40</v>
      </c>
      <c r="K11" s="23"/>
      <c r="L11" s="23"/>
    </row>
    <row r="12" spans="1:18" ht="12.5" x14ac:dyDescent="0.25">
      <c r="A12" s="5">
        <v>6</v>
      </c>
      <c r="B12" s="45" t="s">
        <v>1635</v>
      </c>
      <c r="C12" s="35">
        <v>44651</v>
      </c>
      <c r="D12" s="34" t="s">
        <v>1636</v>
      </c>
      <c r="E12" s="36"/>
      <c r="F12" s="37" t="s">
        <v>135</v>
      </c>
      <c r="G12" s="38" t="s">
        <v>135</v>
      </c>
      <c r="H12" s="38" t="s">
        <v>135</v>
      </c>
      <c r="I12" s="92" t="s">
        <v>135</v>
      </c>
      <c r="J12" s="34">
        <v>40</v>
      </c>
      <c r="K12" s="34"/>
      <c r="L12" s="34"/>
    </row>
    <row r="13" spans="1:18" ht="12.5" x14ac:dyDescent="0.25">
      <c r="A13" s="4">
        <v>7</v>
      </c>
      <c r="B13" s="44" t="s">
        <v>1637</v>
      </c>
      <c r="C13" s="29">
        <v>44654</v>
      </c>
      <c r="D13" s="23" t="s">
        <v>1638</v>
      </c>
      <c r="E13" s="40" t="s">
        <v>135</v>
      </c>
      <c r="F13" s="41" t="s">
        <v>135</v>
      </c>
      <c r="G13" s="42" t="s">
        <v>135</v>
      </c>
      <c r="H13" s="42"/>
      <c r="I13" s="43" t="s">
        <v>135</v>
      </c>
      <c r="J13" s="23">
        <v>50</v>
      </c>
      <c r="K13" s="23"/>
      <c r="L13" s="23"/>
    </row>
    <row r="14" spans="1:18" ht="12.5" x14ac:dyDescent="0.25">
      <c r="A14" s="5">
        <v>8</v>
      </c>
      <c r="B14" s="45" t="s">
        <v>1639</v>
      </c>
      <c r="C14" s="35">
        <v>44656</v>
      </c>
      <c r="D14" s="34" t="s">
        <v>1636</v>
      </c>
      <c r="E14" s="36"/>
      <c r="F14" s="37"/>
      <c r="G14" s="38" t="s">
        <v>135</v>
      </c>
      <c r="H14" s="38" t="s">
        <v>135</v>
      </c>
      <c r="I14" s="92" t="s">
        <v>135</v>
      </c>
      <c r="J14" s="34">
        <v>60</v>
      </c>
      <c r="K14" s="34"/>
      <c r="L14" s="34"/>
    </row>
    <row r="15" spans="1:18" ht="12.5" x14ac:dyDescent="0.25">
      <c r="A15" s="4">
        <v>9</v>
      </c>
      <c r="B15" s="44" t="s">
        <v>1640</v>
      </c>
      <c r="C15" s="29">
        <v>44657</v>
      </c>
      <c r="D15" s="23" t="s">
        <v>1641</v>
      </c>
      <c r="E15" s="40" t="s">
        <v>135</v>
      </c>
      <c r="F15" s="41" t="s">
        <v>135</v>
      </c>
      <c r="G15" s="42" t="s">
        <v>135</v>
      </c>
      <c r="H15" s="42" t="s">
        <v>135</v>
      </c>
      <c r="I15" s="43"/>
      <c r="J15" s="23">
        <v>10</v>
      </c>
      <c r="K15" s="23"/>
      <c r="L15" s="23"/>
    </row>
    <row r="16" spans="1:18" ht="12.5" x14ac:dyDescent="0.25">
      <c r="A16" s="5">
        <v>10</v>
      </c>
      <c r="B16" s="45" t="s">
        <v>1642</v>
      </c>
      <c r="C16" s="35">
        <v>44658</v>
      </c>
      <c r="D16" s="34" t="s">
        <v>1643</v>
      </c>
      <c r="E16" s="36" t="s">
        <v>135</v>
      </c>
      <c r="F16" s="37" t="s">
        <v>135</v>
      </c>
      <c r="G16" s="38" t="s">
        <v>135</v>
      </c>
      <c r="H16" s="38"/>
      <c r="I16" s="92" t="s">
        <v>135</v>
      </c>
      <c r="J16" s="312">
        <v>1000</v>
      </c>
      <c r="K16" s="34"/>
      <c r="L16" s="34"/>
    </row>
    <row r="17" spans="1:12" ht="12.5" x14ac:dyDescent="0.25">
      <c r="A17" s="4">
        <v>11</v>
      </c>
      <c r="B17" s="44" t="s">
        <v>1644</v>
      </c>
      <c r="C17" s="29">
        <v>44672</v>
      </c>
      <c r="D17" s="23" t="s">
        <v>1638</v>
      </c>
      <c r="E17" s="40" t="s">
        <v>135</v>
      </c>
      <c r="F17" s="41" t="s">
        <v>1023</v>
      </c>
      <c r="G17" s="42" t="s">
        <v>135</v>
      </c>
      <c r="H17" s="42" t="s">
        <v>135</v>
      </c>
      <c r="I17" s="43" t="s">
        <v>135</v>
      </c>
      <c r="J17" s="23">
        <v>40</v>
      </c>
      <c r="K17" s="23"/>
      <c r="L17" s="23"/>
    </row>
    <row r="18" spans="1:12" ht="12.5" x14ac:dyDescent="0.25">
      <c r="A18" s="5">
        <v>12</v>
      </c>
      <c r="B18" s="45" t="s">
        <v>1645</v>
      </c>
      <c r="C18" s="35">
        <v>44673</v>
      </c>
      <c r="D18" s="34" t="s">
        <v>1638</v>
      </c>
      <c r="E18" s="36" t="s">
        <v>135</v>
      </c>
      <c r="F18" s="37" t="s">
        <v>135</v>
      </c>
      <c r="G18" s="38" t="s">
        <v>135</v>
      </c>
      <c r="H18" s="38" t="s">
        <v>135</v>
      </c>
      <c r="I18" s="92" t="s">
        <v>135</v>
      </c>
      <c r="J18" s="34">
        <v>40</v>
      </c>
      <c r="K18" s="34"/>
      <c r="L18" s="34"/>
    </row>
    <row r="19" spans="1:12" ht="12.5" x14ac:dyDescent="0.25">
      <c r="A19" s="4">
        <v>13</v>
      </c>
      <c r="B19" s="44" t="s">
        <v>1646</v>
      </c>
      <c r="C19" s="29">
        <v>44674</v>
      </c>
      <c r="D19" s="23" t="s">
        <v>1636</v>
      </c>
      <c r="E19" s="40" t="s">
        <v>135</v>
      </c>
      <c r="F19" s="41" t="s">
        <v>135</v>
      </c>
      <c r="G19" s="42" t="s">
        <v>135</v>
      </c>
      <c r="H19" s="42" t="s">
        <v>135</v>
      </c>
      <c r="I19" s="43" t="s">
        <v>135</v>
      </c>
      <c r="J19" s="23">
        <v>250</v>
      </c>
      <c r="K19" s="23"/>
      <c r="L19" s="23"/>
    </row>
    <row r="20" spans="1:12" ht="12.5" x14ac:dyDescent="0.25">
      <c r="A20" s="5">
        <v>14</v>
      </c>
      <c r="B20" s="45" t="s">
        <v>1647</v>
      </c>
      <c r="C20" s="35">
        <v>44679</v>
      </c>
      <c r="D20" s="34" t="s">
        <v>1648</v>
      </c>
      <c r="E20" s="36" t="s">
        <v>135</v>
      </c>
      <c r="F20" s="37" t="s">
        <v>135</v>
      </c>
      <c r="G20" s="38" t="s">
        <v>135</v>
      </c>
      <c r="H20" s="38" t="s">
        <v>135</v>
      </c>
      <c r="I20" s="92" t="s">
        <v>135</v>
      </c>
      <c r="J20" s="34">
        <v>100</v>
      </c>
      <c r="K20" s="34"/>
      <c r="L20" s="34"/>
    </row>
    <row r="21" spans="1:12" ht="12.5" x14ac:dyDescent="0.25">
      <c r="A21" s="4">
        <v>15</v>
      </c>
      <c r="B21" s="44" t="s">
        <v>1649</v>
      </c>
      <c r="C21" s="29">
        <v>44690</v>
      </c>
      <c r="D21" s="23" t="s">
        <v>1650</v>
      </c>
      <c r="E21" s="40" t="s">
        <v>135</v>
      </c>
      <c r="F21" s="41" t="s">
        <v>135</v>
      </c>
      <c r="G21" s="42" t="s">
        <v>135</v>
      </c>
      <c r="H21" s="42" t="s">
        <v>135</v>
      </c>
      <c r="I21" s="43" t="s">
        <v>135</v>
      </c>
      <c r="J21" s="23">
        <v>200</v>
      </c>
      <c r="K21" s="23"/>
      <c r="L21" s="23"/>
    </row>
    <row r="22" spans="1:12" ht="12.5" x14ac:dyDescent="0.25">
      <c r="A22" s="5">
        <v>16</v>
      </c>
      <c r="B22" s="45" t="s">
        <v>1651</v>
      </c>
      <c r="C22" s="35">
        <v>44693</v>
      </c>
      <c r="D22" s="34" t="s">
        <v>1652</v>
      </c>
      <c r="E22" s="36" t="s">
        <v>135</v>
      </c>
      <c r="F22" s="37" t="s">
        <v>135</v>
      </c>
      <c r="G22" s="38" t="s">
        <v>135</v>
      </c>
      <c r="H22" s="38" t="s">
        <v>135</v>
      </c>
      <c r="I22" s="92" t="s">
        <v>135</v>
      </c>
      <c r="J22" s="312">
        <v>3000</v>
      </c>
      <c r="K22" s="34"/>
      <c r="L22" s="34"/>
    </row>
    <row r="23" spans="1:12" ht="12.5" x14ac:dyDescent="0.25">
      <c r="A23" s="4">
        <v>17</v>
      </c>
      <c r="B23" s="44" t="s">
        <v>1653</v>
      </c>
      <c r="C23" s="29">
        <v>44698</v>
      </c>
      <c r="D23" s="23" t="s">
        <v>1654</v>
      </c>
      <c r="E23" s="40" t="s">
        <v>135</v>
      </c>
      <c r="F23" s="41" t="s">
        <v>135</v>
      </c>
      <c r="G23" s="42" t="s">
        <v>135</v>
      </c>
      <c r="H23" s="42" t="s">
        <v>135</v>
      </c>
      <c r="I23" s="43" t="s">
        <v>135</v>
      </c>
      <c r="J23" s="23">
        <v>300</v>
      </c>
      <c r="K23" s="23"/>
      <c r="L23" s="23"/>
    </row>
    <row r="24" spans="1:12" ht="12.5" x14ac:dyDescent="0.25">
      <c r="A24" s="5">
        <v>18</v>
      </c>
      <c r="B24" s="45" t="s">
        <v>1655</v>
      </c>
      <c r="C24" s="35">
        <v>44716</v>
      </c>
      <c r="D24" s="34" t="s">
        <v>1656</v>
      </c>
      <c r="E24" s="36" t="s">
        <v>135</v>
      </c>
      <c r="F24" s="37" t="s">
        <v>135</v>
      </c>
      <c r="G24" s="38" t="s">
        <v>135</v>
      </c>
      <c r="H24" s="38" t="s">
        <v>135</v>
      </c>
      <c r="I24" s="92" t="s">
        <v>135</v>
      </c>
      <c r="J24" s="34">
        <v>200</v>
      </c>
      <c r="K24" s="34"/>
      <c r="L24" s="34"/>
    </row>
    <row r="25" spans="1:12" ht="12.5" x14ac:dyDescent="0.25">
      <c r="A25" s="4">
        <v>19</v>
      </c>
      <c r="B25" s="44" t="s">
        <v>1657</v>
      </c>
      <c r="C25" s="29">
        <v>44726</v>
      </c>
      <c r="D25" s="23" t="s">
        <v>1658</v>
      </c>
      <c r="E25" s="40" t="s">
        <v>135</v>
      </c>
      <c r="F25" s="41"/>
      <c r="G25" s="42" t="s">
        <v>135</v>
      </c>
      <c r="H25" s="42" t="s">
        <v>135</v>
      </c>
      <c r="I25" s="43" t="s">
        <v>135</v>
      </c>
      <c r="J25" s="23">
        <v>100</v>
      </c>
      <c r="K25" s="23"/>
      <c r="L25" s="23"/>
    </row>
    <row r="26" spans="1:12" ht="12.5" x14ac:dyDescent="0.25">
      <c r="A26" s="5">
        <v>20</v>
      </c>
      <c r="B26" s="45" t="s">
        <v>1659</v>
      </c>
      <c r="C26" s="35">
        <v>44733</v>
      </c>
      <c r="D26" s="34" t="s">
        <v>1660</v>
      </c>
      <c r="E26" s="36" t="s">
        <v>135</v>
      </c>
      <c r="F26" s="37" t="s">
        <v>135</v>
      </c>
      <c r="G26" s="38" t="s">
        <v>135</v>
      </c>
      <c r="H26" s="38" t="s">
        <v>135</v>
      </c>
      <c r="I26" s="92" t="s">
        <v>135</v>
      </c>
      <c r="J26" s="34">
        <v>30</v>
      </c>
      <c r="K26" s="34"/>
      <c r="L26" s="34"/>
    </row>
    <row r="27" spans="1:12" ht="12.5" x14ac:dyDescent="0.25">
      <c r="A27" s="4">
        <v>21</v>
      </c>
      <c r="B27" s="44" t="s">
        <v>1661</v>
      </c>
      <c r="C27" s="29">
        <v>44776</v>
      </c>
      <c r="D27" s="23" t="s">
        <v>1662</v>
      </c>
      <c r="E27" s="40" t="s">
        <v>135</v>
      </c>
      <c r="F27" s="41" t="s">
        <v>135</v>
      </c>
      <c r="G27" s="42" t="s">
        <v>135</v>
      </c>
      <c r="H27" s="42" t="s">
        <v>135</v>
      </c>
      <c r="I27" s="43" t="s">
        <v>135</v>
      </c>
      <c r="J27" s="23">
        <v>40</v>
      </c>
      <c r="K27" s="23"/>
      <c r="L27" s="23"/>
    </row>
    <row r="28" spans="1:12" ht="12.5" x14ac:dyDescent="0.25">
      <c r="A28" s="5">
        <v>22</v>
      </c>
      <c r="B28" s="45" t="s">
        <v>1663</v>
      </c>
      <c r="C28" s="35">
        <v>44797</v>
      </c>
      <c r="D28" s="34" t="s">
        <v>1636</v>
      </c>
      <c r="E28" s="36"/>
      <c r="F28" s="37"/>
      <c r="G28" s="38" t="s">
        <v>135</v>
      </c>
      <c r="H28" s="38" t="s">
        <v>135</v>
      </c>
      <c r="I28" s="92" t="s">
        <v>135</v>
      </c>
      <c r="J28" s="34">
        <v>250</v>
      </c>
      <c r="K28" s="34"/>
      <c r="L28" s="34"/>
    </row>
    <row r="29" spans="1:12" ht="12.5" x14ac:dyDescent="0.25">
      <c r="A29" s="4">
        <v>23</v>
      </c>
      <c r="B29" s="44" t="s">
        <v>667</v>
      </c>
      <c r="C29" s="29">
        <v>44832</v>
      </c>
      <c r="D29" s="23" t="s">
        <v>1643</v>
      </c>
      <c r="E29" s="40" t="s">
        <v>135</v>
      </c>
      <c r="F29" s="41" t="s">
        <v>135</v>
      </c>
      <c r="G29" s="42" t="s">
        <v>135</v>
      </c>
      <c r="H29" s="42" t="s">
        <v>135</v>
      </c>
      <c r="I29" s="43" t="s">
        <v>135</v>
      </c>
      <c r="J29" s="23">
        <v>300</v>
      </c>
      <c r="K29" s="23"/>
      <c r="L29" s="23"/>
    </row>
    <row r="30" spans="1:12" ht="12.5" x14ac:dyDescent="0.25">
      <c r="A30" s="5">
        <v>24</v>
      </c>
      <c r="B30" s="45" t="s">
        <v>1664</v>
      </c>
      <c r="C30" s="35">
        <v>44844</v>
      </c>
      <c r="D30" s="34" t="s">
        <v>1643</v>
      </c>
      <c r="E30" s="36" t="s">
        <v>135</v>
      </c>
      <c r="F30" s="37" t="s">
        <v>135</v>
      </c>
      <c r="G30" s="38" t="s">
        <v>135</v>
      </c>
      <c r="H30" s="38" t="s">
        <v>135</v>
      </c>
      <c r="I30" s="92" t="s">
        <v>135</v>
      </c>
      <c r="J30" s="34">
        <v>300</v>
      </c>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6634-A660-4791-92C7-0CF2D0175787}">
  <dimension ref="A1:O60"/>
  <sheetViews>
    <sheetView workbookViewId="0">
      <selection activeCell="M48" sqref="M48"/>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204"/>
      <c r="C4" s="204"/>
      <c r="D4" s="204"/>
      <c r="E4" s="204"/>
      <c r="F4" s="204"/>
      <c r="G4" s="204"/>
      <c r="H4" s="204"/>
      <c r="I4" s="204"/>
      <c r="J4" s="204"/>
      <c r="K4" s="204"/>
      <c r="L4" s="204"/>
      <c r="M4" s="204"/>
      <c r="N4" s="204"/>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t="s">
        <v>47</v>
      </c>
      <c r="C6" s="153"/>
      <c r="D6" s="153"/>
      <c r="E6" s="153"/>
      <c r="F6" s="154"/>
      <c r="G6" s="62" t="s">
        <v>1665</v>
      </c>
      <c r="H6" s="62" t="s">
        <v>1665</v>
      </c>
      <c r="I6" s="62" t="s">
        <v>1666</v>
      </c>
      <c r="J6" s="62">
        <v>2022</v>
      </c>
      <c r="K6" s="91" t="s">
        <v>1667</v>
      </c>
      <c r="L6" s="91"/>
      <c r="M6" s="91" t="s">
        <v>1668</v>
      </c>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5A059021-6155-42F3-B8D8-A4F30D2D1AEF}">
      <formula1>$O$1:$O$4</formula1>
    </dataValidation>
  </dataValidation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A518-E31A-4B44-AC03-1557375137FF}">
  <dimension ref="A1:AC84"/>
  <sheetViews>
    <sheetView zoomScaleNormal="100" workbookViewId="0">
      <pane xSplit="1" ySplit="5" topLeftCell="B6" activePane="bottomRight" state="frozen"/>
      <selection pane="topRight" activeCell="B1" sqref="B1"/>
      <selection pane="bottomLeft" activeCell="A6" sqref="A6"/>
      <selection pane="bottomRight" activeCell="AC85" sqref="AC85"/>
    </sheetView>
  </sheetViews>
  <sheetFormatPr defaultColWidth="14.453125" defaultRowHeight="15.75" customHeight="1"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9.1796875" style="97" customWidth="1"/>
    <col min="8" max="8" width="39.453125" style="97" customWidth="1"/>
    <col min="9" max="9" width="12.453125" style="97" customWidth="1"/>
    <col min="10" max="10" width="9.81640625" style="97" customWidth="1"/>
    <col min="11" max="11" width="9" style="97" customWidth="1"/>
    <col min="12" max="12" width="9.1796875" style="97" customWidth="1"/>
    <col min="13" max="13" width="7.1796875" style="97" customWidth="1"/>
    <col min="14" max="14" width="8.54296875" style="97" customWidth="1"/>
    <col min="15" max="15" width="7.54296875" style="97" customWidth="1"/>
    <col min="16" max="16" width="7.453125" style="97" customWidth="1"/>
    <col min="17" max="17" width="6.54296875" style="97" customWidth="1"/>
    <col min="18" max="18" width="6.453125" style="97" customWidth="1"/>
    <col min="19" max="19" width="10.1796875" style="97" customWidth="1"/>
    <col min="20" max="20" width="14.453125" style="97"/>
    <col min="21" max="23" width="14.453125" style="97" customWidth="1"/>
    <col min="24" max="24" width="12" style="97" customWidth="1"/>
    <col min="25" max="25" width="11" style="97" customWidth="1"/>
    <col min="26" max="26" width="10.453125" style="97" customWidth="1"/>
    <col min="27" max="27" width="9.8164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4"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t="s">
        <v>66</v>
      </c>
      <c r="C6" s="188"/>
      <c r="D6" s="134"/>
      <c r="E6" s="134"/>
      <c r="F6" s="134"/>
      <c r="G6" s="136"/>
      <c r="H6" s="103" t="s">
        <v>1669</v>
      </c>
      <c r="I6" s="320">
        <v>2014071.9436880562</v>
      </c>
      <c r="J6" s="103"/>
      <c r="K6" s="104" t="s">
        <v>1023</v>
      </c>
      <c r="L6" s="104"/>
      <c r="M6" s="104"/>
      <c r="N6" s="104"/>
      <c r="O6" s="104"/>
      <c r="P6" s="104"/>
      <c r="Q6" s="104"/>
      <c r="R6" s="104"/>
      <c r="S6" s="84"/>
      <c r="T6" s="85">
        <v>2012</v>
      </c>
      <c r="U6" s="103">
        <f>2023-T6</f>
        <v>11</v>
      </c>
      <c r="V6" s="103" t="s">
        <v>1670</v>
      </c>
      <c r="W6" s="103"/>
      <c r="X6" s="187" t="s">
        <v>1671</v>
      </c>
      <c r="Y6" s="134"/>
      <c r="Z6" s="134"/>
      <c r="AA6" s="134"/>
      <c r="AB6" s="136"/>
    </row>
    <row r="7" spans="1:29" ht="12.5" x14ac:dyDescent="0.25">
      <c r="A7" s="5">
        <v>2</v>
      </c>
      <c r="B7" s="184" t="s">
        <v>64</v>
      </c>
      <c r="C7" s="134"/>
      <c r="D7" s="134"/>
      <c r="E7" s="134"/>
      <c r="F7" s="134"/>
      <c r="G7" s="136"/>
      <c r="H7" s="102" t="s">
        <v>1672</v>
      </c>
      <c r="I7" s="321">
        <v>62719.749120250875</v>
      </c>
      <c r="J7" s="102"/>
      <c r="K7" s="94" t="s">
        <v>1023</v>
      </c>
      <c r="L7" s="94"/>
      <c r="M7" s="94"/>
      <c r="N7" s="94"/>
      <c r="O7" s="94"/>
      <c r="P7" s="94"/>
      <c r="Q7" s="94"/>
      <c r="R7" s="94"/>
      <c r="S7" s="95" t="s">
        <v>1673</v>
      </c>
      <c r="T7" s="87">
        <v>2012</v>
      </c>
      <c r="U7" s="102">
        <f t="shared" ref="U7:U70" si="0">2023-T7</f>
        <v>11</v>
      </c>
      <c r="V7" s="102" t="s">
        <v>1670</v>
      </c>
      <c r="W7" s="102" t="s">
        <v>1674</v>
      </c>
      <c r="X7" s="184" t="s">
        <v>1671</v>
      </c>
      <c r="Y7" s="134"/>
      <c r="Z7" s="134"/>
      <c r="AA7" s="134"/>
      <c r="AB7" s="136"/>
    </row>
    <row r="8" spans="1:29" ht="12.5" x14ac:dyDescent="0.25">
      <c r="A8" s="4">
        <v>3</v>
      </c>
      <c r="B8" s="187" t="s">
        <v>1675</v>
      </c>
      <c r="C8" s="188"/>
      <c r="D8" s="134"/>
      <c r="E8" s="134"/>
      <c r="F8" s="134"/>
      <c r="G8" s="136"/>
      <c r="H8" s="103" t="s">
        <v>1676</v>
      </c>
      <c r="I8" s="320">
        <v>39039.843840156158</v>
      </c>
      <c r="J8" s="103"/>
      <c r="K8" s="104" t="s">
        <v>1023</v>
      </c>
      <c r="L8" s="104"/>
      <c r="M8" s="104"/>
      <c r="N8" s="104"/>
      <c r="O8" s="104"/>
      <c r="P8" s="104"/>
      <c r="Q8" s="104"/>
      <c r="R8" s="104"/>
      <c r="S8" s="84" t="s">
        <v>1673</v>
      </c>
      <c r="T8" s="85">
        <v>2012</v>
      </c>
      <c r="U8" s="103">
        <f t="shared" si="0"/>
        <v>11</v>
      </c>
      <c r="V8" s="103" t="s">
        <v>1670</v>
      </c>
      <c r="W8" s="103" t="s">
        <v>1674</v>
      </c>
      <c r="X8" s="187" t="s">
        <v>1671</v>
      </c>
      <c r="Y8" s="134"/>
      <c r="Z8" s="134"/>
      <c r="AA8" s="134"/>
      <c r="AB8" s="136"/>
    </row>
    <row r="9" spans="1:29" ht="12.5" x14ac:dyDescent="0.25">
      <c r="A9" s="5">
        <v>4</v>
      </c>
      <c r="B9" s="184" t="s">
        <v>1675</v>
      </c>
      <c r="C9" s="134"/>
      <c r="D9" s="134"/>
      <c r="E9" s="134"/>
      <c r="F9" s="134"/>
      <c r="G9" s="136"/>
      <c r="H9" s="102" t="s">
        <v>1677</v>
      </c>
      <c r="I9" s="321">
        <v>368638.52544147457</v>
      </c>
      <c r="J9" s="102"/>
      <c r="K9" s="94" t="s">
        <v>1023</v>
      </c>
      <c r="L9" s="94"/>
      <c r="M9" s="94"/>
      <c r="N9" s="94"/>
      <c r="O9" s="94"/>
      <c r="P9" s="94"/>
      <c r="Q9" s="94"/>
      <c r="R9" s="94"/>
      <c r="S9" s="95" t="s">
        <v>1678</v>
      </c>
      <c r="T9" s="87">
        <v>2012</v>
      </c>
      <c r="U9" s="102">
        <f t="shared" si="0"/>
        <v>11</v>
      </c>
      <c r="V9" s="102" t="s">
        <v>1670</v>
      </c>
      <c r="W9" s="102" t="s">
        <v>1679</v>
      </c>
      <c r="X9" s="184" t="s">
        <v>1671</v>
      </c>
      <c r="Y9" s="134"/>
      <c r="Z9" s="134"/>
      <c r="AA9" s="134"/>
      <c r="AB9" s="136"/>
    </row>
    <row r="10" spans="1:29" ht="12.5" x14ac:dyDescent="0.25">
      <c r="A10" s="4">
        <v>5</v>
      </c>
      <c r="B10" s="187" t="s">
        <v>66</v>
      </c>
      <c r="C10" s="188"/>
      <c r="D10" s="134"/>
      <c r="E10" s="134"/>
      <c r="F10" s="134"/>
      <c r="G10" s="136"/>
      <c r="H10" s="103" t="s">
        <v>1680</v>
      </c>
      <c r="I10" s="320">
        <v>4983660.0652999347</v>
      </c>
      <c r="J10" s="103"/>
      <c r="K10" s="104" t="s">
        <v>1023</v>
      </c>
      <c r="L10" s="104"/>
      <c r="M10" s="104"/>
      <c r="N10" s="104"/>
      <c r="O10" s="104"/>
      <c r="P10" s="104"/>
      <c r="Q10" s="104"/>
      <c r="R10" s="104"/>
      <c r="S10" s="84"/>
      <c r="T10" s="85">
        <v>2012</v>
      </c>
      <c r="U10" s="103">
        <f t="shared" si="0"/>
        <v>11</v>
      </c>
      <c r="V10" s="103" t="s">
        <v>1670</v>
      </c>
      <c r="W10" s="103"/>
      <c r="X10" s="187" t="s">
        <v>1671</v>
      </c>
      <c r="Y10" s="134"/>
      <c r="Z10" s="134"/>
      <c r="AA10" s="134"/>
      <c r="AB10" s="136"/>
    </row>
    <row r="11" spans="1:29" ht="12.5" x14ac:dyDescent="0.25">
      <c r="A11" s="5">
        <v>6</v>
      </c>
      <c r="B11" s="184" t="s">
        <v>1044</v>
      </c>
      <c r="C11" s="134"/>
      <c r="D11" s="134"/>
      <c r="E11" s="134"/>
      <c r="F11" s="134"/>
      <c r="G11" s="136"/>
      <c r="H11" s="102" t="s">
        <v>1681</v>
      </c>
      <c r="I11" s="321">
        <v>3839.9846400153601</v>
      </c>
      <c r="J11" s="102"/>
      <c r="K11" s="94" t="s">
        <v>1023</v>
      </c>
      <c r="L11" s="94"/>
      <c r="M11" s="94"/>
      <c r="N11" s="94"/>
      <c r="O11" s="94"/>
      <c r="P11" s="94"/>
      <c r="Q11" s="94"/>
      <c r="R11" s="94"/>
      <c r="S11" s="95" t="s">
        <v>1673</v>
      </c>
      <c r="T11" s="87">
        <v>2013</v>
      </c>
      <c r="U11" s="102">
        <f t="shared" si="0"/>
        <v>10</v>
      </c>
      <c r="V11" s="102" t="s">
        <v>1670</v>
      </c>
      <c r="W11" s="102" t="s">
        <v>1682</v>
      </c>
      <c r="X11" s="184" t="s">
        <v>1671</v>
      </c>
      <c r="Y11" s="134"/>
      <c r="Z11" s="134"/>
      <c r="AA11" s="134"/>
      <c r="AB11" s="136"/>
    </row>
    <row r="12" spans="1:29" ht="12.5" x14ac:dyDescent="0.25">
      <c r="A12" s="4">
        <v>7</v>
      </c>
      <c r="B12" s="187" t="s">
        <v>66</v>
      </c>
      <c r="C12" s="188"/>
      <c r="D12" s="134"/>
      <c r="E12" s="134"/>
      <c r="F12" s="134"/>
      <c r="G12" s="136"/>
      <c r="H12" s="103" t="s">
        <v>1683</v>
      </c>
      <c r="I12" s="320">
        <v>2759668.9612910389</v>
      </c>
      <c r="J12" s="103"/>
      <c r="K12" s="104" t="s">
        <v>1023</v>
      </c>
      <c r="L12" s="104"/>
      <c r="M12" s="104"/>
      <c r="N12" s="104"/>
      <c r="O12" s="104"/>
      <c r="P12" s="104"/>
      <c r="Q12" s="104"/>
      <c r="R12" s="104"/>
      <c r="S12" s="84"/>
      <c r="T12" s="85">
        <v>2013</v>
      </c>
      <c r="U12" s="103">
        <f t="shared" si="0"/>
        <v>10</v>
      </c>
      <c r="V12" s="103" t="s">
        <v>1670</v>
      </c>
      <c r="W12" s="103" t="s">
        <v>1684</v>
      </c>
      <c r="X12" s="187" t="s">
        <v>1671</v>
      </c>
      <c r="Y12" s="134"/>
      <c r="Z12" s="134"/>
      <c r="AA12" s="134"/>
      <c r="AB12" s="136"/>
    </row>
    <row r="13" spans="1:29" ht="12.5" x14ac:dyDescent="0.25">
      <c r="A13" s="5">
        <v>8</v>
      </c>
      <c r="B13" s="184" t="s">
        <v>1044</v>
      </c>
      <c r="C13" s="134"/>
      <c r="D13" s="134"/>
      <c r="E13" s="134"/>
      <c r="F13" s="134"/>
      <c r="G13" s="136"/>
      <c r="H13" s="102" t="s">
        <v>1685</v>
      </c>
      <c r="I13" s="321">
        <v>3199.9872000128003</v>
      </c>
      <c r="J13" s="102"/>
      <c r="K13" s="94" t="s">
        <v>1023</v>
      </c>
      <c r="L13" s="94"/>
      <c r="M13" s="94"/>
      <c r="N13" s="94"/>
      <c r="O13" s="94"/>
      <c r="P13" s="94"/>
      <c r="Q13" s="94"/>
      <c r="R13" s="94"/>
      <c r="S13" s="95" t="s">
        <v>1678</v>
      </c>
      <c r="T13" s="87">
        <v>2014</v>
      </c>
      <c r="U13" s="102">
        <f t="shared" si="0"/>
        <v>9</v>
      </c>
      <c r="V13" s="102" t="s">
        <v>1670</v>
      </c>
      <c r="W13" s="102" t="s">
        <v>1682</v>
      </c>
      <c r="X13" s="184" t="s">
        <v>1671</v>
      </c>
      <c r="Y13" s="134"/>
      <c r="Z13" s="134"/>
      <c r="AA13" s="134"/>
      <c r="AB13" s="136"/>
    </row>
    <row r="14" spans="1:29" ht="12.5" x14ac:dyDescent="0.25">
      <c r="A14" s="4">
        <v>9</v>
      </c>
      <c r="B14" s="187" t="s">
        <v>1044</v>
      </c>
      <c r="C14" s="188"/>
      <c r="D14" s="134"/>
      <c r="E14" s="134"/>
      <c r="F14" s="134"/>
      <c r="G14" s="136"/>
      <c r="H14" s="103" t="s">
        <v>1686</v>
      </c>
      <c r="I14" s="320">
        <v>10879.95648004352</v>
      </c>
      <c r="J14" s="103"/>
      <c r="K14" s="104" t="s">
        <v>1023</v>
      </c>
      <c r="L14" s="104"/>
      <c r="M14" s="104"/>
      <c r="N14" s="104"/>
      <c r="O14" s="104"/>
      <c r="P14" s="104"/>
      <c r="Q14" s="104"/>
      <c r="R14" s="104"/>
      <c r="S14" s="84" t="s">
        <v>1673</v>
      </c>
      <c r="T14" s="85">
        <v>2014</v>
      </c>
      <c r="U14" s="103">
        <f t="shared" si="0"/>
        <v>9</v>
      </c>
      <c r="V14" s="103" t="s">
        <v>1670</v>
      </c>
      <c r="W14" s="103" t="s">
        <v>1687</v>
      </c>
      <c r="X14" s="187" t="s">
        <v>1671</v>
      </c>
      <c r="Y14" s="134"/>
      <c r="Z14" s="134"/>
      <c r="AA14" s="134"/>
      <c r="AB14" s="136"/>
    </row>
    <row r="15" spans="1:29" ht="12.5" x14ac:dyDescent="0.25">
      <c r="A15" s="5">
        <v>10</v>
      </c>
      <c r="B15" s="184" t="s">
        <v>64</v>
      </c>
      <c r="C15" s="134"/>
      <c r="D15" s="134"/>
      <c r="E15" s="134"/>
      <c r="F15" s="134"/>
      <c r="G15" s="136"/>
      <c r="H15" s="102" t="s">
        <v>1688</v>
      </c>
      <c r="I15" s="321">
        <v>4479.9820800179205</v>
      </c>
      <c r="J15" s="102"/>
      <c r="K15" s="94" t="s">
        <v>1023</v>
      </c>
      <c r="L15" s="94"/>
      <c r="M15" s="94"/>
      <c r="N15" s="94"/>
      <c r="O15" s="94"/>
      <c r="P15" s="94"/>
      <c r="Q15" s="94"/>
      <c r="R15" s="94"/>
      <c r="S15" s="95" t="s">
        <v>1673</v>
      </c>
      <c r="T15" s="87">
        <v>2014</v>
      </c>
      <c r="U15" s="102">
        <f t="shared" si="0"/>
        <v>9</v>
      </c>
      <c r="V15" s="102" t="s">
        <v>1670</v>
      </c>
      <c r="W15" s="102" t="s">
        <v>1687</v>
      </c>
      <c r="X15" s="184" t="s">
        <v>1671</v>
      </c>
      <c r="Y15" s="134"/>
      <c r="Z15" s="134"/>
      <c r="AA15" s="134"/>
      <c r="AB15" s="136"/>
    </row>
    <row r="16" spans="1:29" ht="12.5" x14ac:dyDescent="0.25">
      <c r="A16" s="4">
        <v>11</v>
      </c>
      <c r="B16" s="187" t="s">
        <v>66</v>
      </c>
      <c r="C16" s="188"/>
      <c r="D16" s="134"/>
      <c r="E16" s="134"/>
      <c r="F16" s="134"/>
      <c r="G16" s="136"/>
      <c r="H16" s="103" t="s">
        <v>1689</v>
      </c>
      <c r="I16" s="320">
        <v>1495034.0198459802</v>
      </c>
      <c r="J16" s="103"/>
      <c r="K16" s="104" t="s">
        <v>1023</v>
      </c>
      <c r="L16" s="104"/>
      <c r="M16" s="104"/>
      <c r="N16" s="104"/>
      <c r="O16" s="104"/>
      <c r="P16" s="104"/>
      <c r="Q16" s="104"/>
      <c r="R16" s="104"/>
      <c r="S16" s="84" t="s">
        <v>1690</v>
      </c>
      <c r="T16" s="85">
        <v>2015</v>
      </c>
      <c r="U16" s="103">
        <f t="shared" si="0"/>
        <v>8</v>
      </c>
      <c r="V16" s="103" t="s">
        <v>1670</v>
      </c>
      <c r="W16" s="103"/>
      <c r="X16" s="187" t="s">
        <v>1671</v>
      </c>
      <c r="Y16" s="134"/>
      <c r="Z16" s="134"/>
      <c r="AA16" s="134"/>
      <c r="AB16" s="136"/>
    </row>
    <row r="17" spans="1:28" ht="12.5" x14ac:dyDescent="0.25">
      <c r="A17" s="5">
        <v>12</v>
      </c>
      <c r="B17" s="184" t="s">
        <v>1675</v>
      </c>
      <c r="C17" s="134"/>
      <c r="D17" s="134"/>
      <c r="E17" s="134"/>
      <c r="F17" s="134"/>
      <c r="G17" s="136"/>
      <c r="H17" s="102" t="s">
        <v>1691</v>
      </c>
      <c r="I17" s="321">
        <v>143359.42656057345</v>
      </c>
      <c r="J17" s="102"/>
      <c r="K17" s="94" t="s">
        <v>1023</v>
      </c>
      <c r="L17" s="94"/>
      <c r="M17" s="94"/>
      <c r="N17" s="94"/>
      <c r="O17" s="94"/>
      <c r="P17" s="94"/>
      <c r="Q17" s="94"/>
      <c r="R17" s="94"/>
      <c r="S17" s="95" t="s">
        <v>1690</v>
      </c>
      <c r="T17" s="87">
        <v>2015</v>
      </c>
      <c r="U17" s="102">
        <f t="shared" si="0"/>
        <v>8</v>
      </c>
      <c r="V17" s="102" t="s">
        <v>1670</v>
      </c>
      <c r="W17" s="102" t="s">
        <v>1692</v>
      </c>
      <c r="X17" s="184" t="s">
        <v>1671</v>
      </c>
      <c r="Y17" s="134"/>
      <c r="Z17" s="134"/>
      <c r="AA17" s="134"/>
      <c r="AB17" s="136"/>
    </row>
    <row r="18" spans="1:28" ht="12.5" x14ac:dyDescent="0.25">
      <c r="A18" s="4">
        <v>13</v>
      </c>
      <c r="B18" s="187" t="s">
        <v>1044</v>
      </c>
      <c r="C18" s="188"/>
      <c r="D18" s="134"/>
      <c r="E18" s="134"/>
      <c r="F18" s="134"/>
      <c r="G18" s="136"/>
      <c r="H18" s="103" t="s">
        <v>1693</v>
      </c>
      <c r="I18" s="320">
        <v>26239.895040104959</v>
      </c>
      <c r="J18" s="103"/>
      <c r="K18" s="104" t="s">
        <v>1023</v>
      </c>
      <c r="L18" s="104"/>
      <c r="M18" s="104"/>
      <c r="N18" s="104"/>
      <c r="O18" s="104"/>
      <c r="P18" s="104"/>
      <c r="Q18" s="104"/>
      <c r="R18" s="104"/>
      <c r="S18" s="84" t="s">
        <v>1673</v>
      </c>
      <c r="T18" s="85">
        <v>2015</v>
      </c>
      <c r="U18" s="103">
        <f t="shared" si="0"/>
        <v>8</v>
      </c>
      <c r="V18" s="103" t="s">
        <v>1670</v>
      </c>
      <c r="W18" s="103" t="s">
        <v>1694</v>
      </c>
      <c r="X18" s="187" t="s">
        <v>1671</v>
      </c>
      <c r="Y18" s="134"/>
      <c r="Z18" s="134"/>
      <c r="AA18" s="134"/>
      <c r="AB18" s="136"/>
    </row>
    <row r="19" spans="1:28" ht="12.5" x14ac:dyDescent="0.25">
      <c r="A19" s="5">
        <v>14</v>
      </c>
      <c r="B19" s="184" t="s">
        <v>1044</v>
      </c>
      <c r="C19" s="134"/>
      <c r="D19" s="134"/>
      <c r="E19" s="134"/>
      <c r="F19" s="134"/>
      <c r="G19" s="136"/>
      <c r="H19" s="102" t="s">
        <v>1695</v>
      </c>
      <c r="I19" s="321">
        <v>65919.736320263677</v>
      </c>
      <c r="J19" s="102"/>
      <c r="K19" s="94" t="s">
        <v>1023</v>
      </c>
      <c r="L19" s="94"/>
      <c r="M19" s="94"/>
      <c r="N19" s="94"/>
      <c r="O19" s="94"/>
      <c r="P19" s="94"/>
      <c r="Q19" s="94"/>
      <c r="R19" s="94"/>
      <c r="S19" s="95"/>
      <c r="T19" s="87">
        <v>2015</v>
      </c>
      <c r="U19" s="102">
        <f t="shared" si="0"/>
        <v>8</v>
      </c>
      <c r="V19" s="102" t="s">
        <v>1670</v>
      </c>
      <c r="W19" s="102" t="s">
        <v>1684</v>
      </c>
      <c r="X19" s="184" t="s">
        <v>1671</v>
      </c>
      <c r="Y19" s="134"/>
      <c r="Z19" s="134"/>
      <c r="AA19" s="134"/>
      <c r="AB19" s="136"/>
    </row>
    <row r="20" spans="1:28" ht="12.5" x14ac:dyDescent="0.25">
      <c r="A20" s="4">
        <v>15</v>
      </c>
      <c r="B20" s="187" t="s">
        <v>1675</v>
      </c>
      <c r="C20" s="188"/>
      <c r="D20" s="134"/>
      <c r="E20" s="134"/>
      <c r="F20" s="134"/>
      <c r="G20" s="136"/>
      <c r="H20" s="103" t="s">
        <v>1696</v>
      </c>
      <c r="I20" s="320">
        <v>281598.87360112637</v>
      </c>
      <c r="J20" s="103"/>
      <c r="K20" s="104" t="s">
        <v>1023</v>
      </c>
      <c r="L20" s="104"/>
      <c r="M20" s="104"/>
      <c r="N20" s="104"/>
      <c r="O20" s="104"/>
      <c r="P20" s="104"/>
      <c r="Q20" s="104"/>
      <c r="R20" s="104"/>
      <c r="S20" s="84"/>
      <c r="T20" s="85">
        <v>2016</v>
      </c>
      <c r="U20" s="103">
        <f t="shared" si="0"/>
        <v>7</v>
      </c>
      <c r="V20" s="103" t="s">
        <v>1670</v>
      </c>
      <c r="W20" s="103" t="s">
        <v>1697</v>
      </c>
      <c r="X20" s="187" t="s">
        <v>1671</v>
      </c>
      <c r="Y20" s="134"/>
      <c r="Z20" s="134"/>
      <c r="AA20" s="134"/>
      <c r="AB20" s="136"/>
    </row>
    <row r="21" spans="1:28" ht="12.5" x14ac:dyDescent="0.25">
      <c r="A21" s="5">
        <v>16</v>
      </c>
      <c r="B21" s="184" t="s">
        <v>66</v>
      </c>
      <c r="C21" s="134"/>
      <c r="D21" s="134"/>
      <c r="E21" s="134"/>
      <c r="F21" s="134"/>
      <c r="G21" s="136"/>
      <c r="H21" s="102" t="s">
        <v>1698</v>
      </c>
      <c r="I21" s="321">
        <v>8984284.0627559368</v>
      </c>
      <c r="J21" s="102"/>
      <c r="K21" s="94" t="s">
        <v>1023</v>
      </c>
      <c r="L21" s="94"/>
      <c r="M21" s="94"/>
      <c r="N21" s="94"/>
      <c r="O21" s="94"/>
      <c r="P21" s="94"/>
      <c r="Q21" s="94"/>
      <c r="R21" s="94"/>
      <c r="S21" s="95" t="s">
        <v>1690</v>
      </c>
      <c r="T21" s="87">
        <v>2016</v>
      </c>
      <c r="U21" s="102">
        <f t="shared" si="0"/>
        <v>7</v>
      </c>
      <c r="V21" s="102" t="s">
        <v>1670</v>
      </c>
      <c r="W21" s="102" t="s">
        <v>1684</v>
      </c>
      <c r="X21" s="184" t="s">
        <v>1671</v>
      </c>
      <c r="Y21" s="134"/>
      <c r="Z21" s="134"/>
      <c r="AA21" s="134"/>
      <c r="AB21" s="136"/>
    </row>
    <row r="22" spans="1:28" ht="12.5" x14ac:dyDescent="0.25">
      <c r="A22" s="4">
        <v>17</v>
      </c>
      <c r="B22" s="187" t="s">
        <v>64</v>
      </c>
      <c r="C22" s="188"/>
      <c r="D22" s="134"/>
      <c r="E22" s="134"/>
      <c r="F22" s="134"/>
      <c r="G22" s="136"/>
      <c r="H22" s="103" t="s">
        <v>1699</v>
      </c>
      <c r="I22" s="320">
        <v>14719.94112005888</v>
      </c>
      <c r="J22" s="103"/>
      <c r="K22" s="104" t="s">
        <v>1023</v>
      </c>
      <c r="L22" s="104"/>
      <c r="M22" s="104"/>
      <c r="N22" s="104"/>
      <c r="O22" s="104"/>
      <c r="P22" s="104"/>
      <c r="Q22" s="104"/>
      <c r="R22" s="104"/>
      <c r="S22" s="84"/>
      <c r="T22" s="85">
        <v>2016</v>
      </c>
      <c r="U22" s="103">
        <f t="shared" si="0"/>
        <v>7</v>
      </c>
      <c r="V22" s="103" t="s">
        <v>1670</v>
      </c>
      <c r="W22" s="103" t="s">
        <v>1700</v>
      </c>
      <c r="X22" s="187" t="s">
        <v>1671</v>
      </c>
      <c r="Y22" s="134"/>
      <c r="Z22" s="134"/>
      <c r="AA22" s="134"/>
      <c r="AB22" s="136"/>
    </row>
    <row r="23" spans="1:28" ht="12.5" x14ac:dyDescent="0.25">
      <c r="A23" s="5">
        <v>18</v>
      </c>
      <c r="B23" s="184" t="s">
        <v>64</v>
      </c>
      <c r="C23" s="134"/>
      <c r="D23" s="134"/>
      <c r="E23" s="134"/>
      <c r="F23" s="134"/>
      <c r="G23" s="136"/>
      <c r="H23" s="102" t="s">
        <v>1701</v>
      </c>
      <c r="I23" s="321">
        <v>125439.49824050175</v>
      </c>
      <c r="J23" s="102"/>
      <c r="K23" s="94" t="s">
        <v>1023</v>
      </c>
      <c r="L23" s="94"/>
      <c r="M23" s="94"/>
      <c r="N23" s="94"/>
      <c r="O23" s="94"/>
      <c r="P23" s="94"/>
      <c r="Q23" s="94"/>
      <c r="R23" s="94"/>
      <c r="S23" s="95"/>
      <c r="T23" s="87">
        <v>2016</v>
      </c>
      <c r="U23" s="102">
        <f t="shared" si="0"/>
        <v>7</v>
      </c>
      <c r="V23" s="102" t="s">
        <v>1670</v>
      </c>
      <c r="W23" s="102" t="s">
        <v>1700</v>
      </c>
      <c r="X23" s="184" t="s">
        <v>1671</v>
      </c>
      <c r="Y23" s="134"/>
      <c r="Z23" s="134"/>
      <c r="AA23" s="134"/>
      <c r="AB23" s="136"/>
    </row>
    <row r="24" spans="1:28" ht="12.5" x14ac:dyDescent="0.25">
      <c r="A24" s="4">
        <v>19</v>
      </c>
      <c r="B24" s="187" t="s">
        <v>64</v>
      </c>
      <c r="C24" s="188"/>
      <c r="D24" s="134"/>
      <c r="E24" s="134"/>
      <c r="F24" s="134"/>
      <c r="G24" s="136"/>
      <c r="H24" s="103" t="s">
        <v>1702</v>
      </c>
      <c r="I24" s="320">
        <v>268798.92480107525</v>
      </c>
      <c r="J24" s="103"/>
      <c r="K24" s="104" t="s">
        <v>1023</v>
      </c>
      <c r="L24" s="104"/>
      <c r="M24" s="104"/>
      <c r="N24" s="104"/>
      <c r="O24" s="104"/>
      <c r="P24" s="104"/>
      <c r="Q24" s="104"/>
      <c r="R24" s="104"/>
      <c r="S24" s="84"/>
      <c r="T24" s="85">
        <v>2016</v>
      </c>
      <c r="U24" s="103">
        <f t="shared" si="0"/>
        <v>7</v>
      </c>
      <c r="V24" s="103" t="s">
        <v>1670</v>
      </c>
      <c r="W24" s="103" t="s">
        <v>1700</v>
      </c>
      <c r="X24" s="187" t="s">
        <v>1671</v>
      </c>
      <c r="Y24" s="134"/>
      <c r="Z24" s="134"/>
      <c r="AA24" s="134"/>
      <c r="AB24" s="136"/>
    </row>
    <row r="25" spans="1:28" ht="12.5" x14ac:dyDescent="0.25">
      <c r="A25" s="5">
        <v>20</v>
      </c>
      <c r="B25" s="184" t="s">
        <v>1675</v>
      </c>
      <c r="C25" s="134"/>
      <c r="D25" s="134"/>
      <c r="E25" s="134"/>
      <c r="F25" s="134"/>
      <c r="G25" s="136"/>
      <c r="H25" s="102" t="s">
        <v>1703</v>
      </c>
      <c r="I25" s="321">
        <v>543997.82400217606</v>
      </c>
      <c r="J25" s="102"/>
      <c r="K25" s="94" t="s">
        <v>1023</v>
      </c>
      <c r="L25" s="94"/>
      <c r="M25" s="94"/>
      <c r="N25" s="94"/>
      <c r="O25" s="94"/>
      <c r="P25" s="94"/>
      <c r="Q25" s="94"/>
      <c r="R25" s="94"/>
      <c r="S25" s="95" t="s">
        <v>1690</v>
      </c>
      <c r="T25" s="87">
        <v>2016</v>
      </c>
      <c r="U25" s="102">
        <f t="shared" si="0"/>
        <v>7</v>
      </c>
      <c r="V25" s="102" t="s">
        <v>1670</v>
      </c>
      <c r="W25" s="102" t="s">
        <v>1684</v>
      </c>
      <c r="X25" s="184" t="s">
        <v>1671</v>
      </c>
      <c r="Y25" s="134"/>
      <c r="Z25" s="134"/>
      <c r="AA25" s="134"/>
      <c r="AB25" s="136"/>
    </row>
    <row r="26" spans="1:28" ht="12.5" x14ac:dyDescent="0.25">
      <c r="A26" s="4">
        <v>21</v>
      </c>
      <c r="B26" s="187" t="s">
        <v>1675</v>
      </c>
      <c r="C26" s="188"/>
      <c r="D26" s="134"/>
      <c r="E26" s="134"/>
      <c r="F26" s="134"/>
      <c r="G26" s="136"/>
      <c r="H26" s="103" t="s">
        <v>1704</v>
      </c>
      <c r="I26" s="320">
        <v>567037.73184226814</v>
      </c>
      <c r="J26" s="103"/>
      <c r="K26" s="104" t="s">
        <v>1023</v>
      </c>
      <c r="L26" s="104"/>
      <c r="M26" s="104"/>
      <c r="N26" s="104"/>
      <c r="O26" s="104"/>
      <c r="P26" s="104"/>
      <c r="Q26" s="104"/>
      <c r="R26" s="104"/>
      <c r="S26" s="84" t="s">
        <v>1690</v>
      </c>
      <c r="T26" s="85">
        <v>2016</v>
      </c>
      <c r="U26" s="103">
        <f t="shared" si="0"/>
        <v>7</v>
      </c>
      <c r="V26" s="103" t="s">
        <v>1670</v>
      </c>
      <c r="W26" s="103" t="s">
        <v>1684</v>
      </c>
      <c r="X26" s="187" t="s">
        <v>1671</v>
      </c>
      <c r="Y26" s="134"/>
      <c r="Z26" s="134"/>
      <c r="AA26" s="134"/>
      <c r="AB26" s="136"/>
    </row>
    <row r="27" spans="1:28" ht="12.5" x14ac:dyDescent="0.25">
      <c r="A27" s="5">
        <v>22</v>
      </c>
      <c r="B27" s="184" t="s">
        <v>64</v>
      </c>
      <c r="C27" s="134"/>
      <c r="D27" s="134"/>
      <c r="E27" s="134"/>
      <c r="F27" s="134"/>
      <c r="G27" s="136"/>
      <c r="H27" s="102" t="s">
        <v>1705</v>
      </c>
      <c r="I27" s="321">
        <v>12799.948800051201</v>
      </c>
      <c r="J27" s="102"/>
      <c r="K27" s="94" t="s">
        <v>1023</v>
      </c>
      <c r="L27" s="94"/>
      <c r="M27" s="94"/>
      <c r="N27" s="94"/>
      <c r="O27" s="94"/>
      <c r="P27" s="94"/>
      <c r="Q27" s="94"/>
      <c r="R27" s="94"/>
      <c r="S27" s="95"/>
      <c r="T27" s="87">
        <v>2016</v>
      </c>
      <c r="U27" s="102">
        <f t="shared" si="0"/>
        <v>7</v>
      </c>
      <c r="V27" s="102" t="s">
        <v>1670</v>
      </c>
      <c r="W27" s="102" t="s">
        <v>1692</v>
      </c>
      <c r="X27" s="184" t="s">
        <v>1671</v>
      </c>
      <c r="Y27" s="134"/>
      <c r="Z27" s="134"/>
      <c r="AA27" s="134"/>
      <c r="AB27" s="136"/>
    </row>
    <row r="28" spans="1:28" ht="12.5" x14ac:dyDescent="0.25">
      <c r="A28" s="4">
        <v>23</v>
      </c>
      <c r="B28" s="187" t="s">
        <v>1044</v>
      </c>
      <c r="C28" s="188"/>
      <c r="D28" s="134"/>
      <c r="E28" s="134"/>
      <c r="F28" s="134"/>
      <c r="G28" s="136"/>
      <c r="H28" s="103" t="s">
        <v>1706</v>
      </c>
      <c r="I28" s="320">
        <v>4479.9820800179205</v>
      </c>
      <c r="J28" s="103"/>
      <c r="K28" s="104" t="s">
        <v>1023</v>
      </c>
      <c r="L28" s="104"/>
      <c r="M28" s="104"/>
      <c r="N28" s="104"/>
      <c r="O28" s="104"/>
      <c r="P28" s="104"/>
      <c r="Q28" s="104"/>
      <c r="R28" s="104"/>
      <c r="S28" s="84"/>
      <c r="T28" s="85">
        <v>2016</v>
      </c>
      <c r="U28" s="103">
        <f t="shared" si="0"/>
        <v>7</v>
      </c>
      <c r="V28" s="103" t="s">
        <v>1670</v>
      </c>
      <c r="W28" s="103" t="s">
        <v>1692</v>
      </c>
      <c r="X28" s="187" t="s">
        <v>1671</v>
      </c>
      <c r="Y28" s="134"/>
      <c r="Z28" s="134"/>
      <c r="AA28" s="134"/>
      <c r="AB28" s="136"/>
    </row>
    <row r="29" spans="1:28" ht="12.5" x14ac:dyDescent="0.25">
      <c r="A29" s="5">
        <v>24</v>
      </c>
      <c r="B29" s="184" t="s">
        <v>1044</v>
      </c>
      <c r="C29" s="134"/>
      <c r="D29" s="134"/>
      <c r="E29" s="134"/>
      <c r="F29" s="134"/>
      <c r="G29" s="136"/>
      <c r="H29" s="102" t="s">
        <v>1707</v>
      </c>
      <c r="I29" s="321">
        <v>46079.815680184322</v>
      </c>
      <c r="J29" s="102"/>
      <c r="K29" s="94" t="s">
        <v>1023</v>
      </c>
      <c r="L29" s="94"/>
      <c r="M29" s="94"/>
      <c r="N29" s="94"/>
      <c r="O29" s="94"/>
      <c r="P29" s="94"/>
      <c r="Q29" s="94"/>
      <c r="R29" s="94"/>
      <c r="S29" s="95"/>
      <c r="T29" s="87">
        <v>2016</v>
      </c>
      <c r="U29" s="102">
        <f t="shared" si="0"/>
        <v>7</v>
      </c>
      <c r="V29" s="102" t="s">
        <v>1670</v>
      </c>
      <c r="W29" s="102" t="s">
        <v>1692</v>
      </c>
      <c r="X29" s="184" t="s">
        <v>1671</v>
      </c>
      <c r="Y29" s="134"/>
      <c r="Z29" s="134"/>
      <c r="AA29" s="134"/>
      <c r="AB29" s="136"/>
    </row>
    <row r="30" spans="1:28" ht="12.5" x14ac:dyDescent="0.25">
      <c r="A30" s="4">
        <v>25</v>
      </c>
      <c r="B30" s="187" t="s">
        <v>64</v>
      </c>
      <c r="C30" s="188"/>
      <c r="D30" s="134"/>
      <c r="E30" s="134"/>
      <c r="F30" s="134"/>
      <c r="G30" s="136"/>
      <c r="H30" s="103" t="s">
        <v>1708</v>
      </c>
      <c r="I30" s="320">
        <v>59519.761920238074</v>
      </c>
      <c r="J30" s="103"/>
      <c r="K30" s="104" t="s">
        <v>1023</v>
      </c>
      <c r="L30" s="104"/>
      <c r="M30" s="104"/>
      <c r="N30" s="104"/>
      <c r="O30" s="104"/>
      <c r="P30" s="104"/>
      <c r="Q30" s="104"/>
      <c r="R30" s="104"/>
      <c r="S30" s="84"/>
      <c r="T30" s="85">
        <v>2016</v>
      </c>
      <c r="U30" s="103">
        <f t="shared" si="0"/>
        <v>7</v>
      </c>
      <c r="V30" s="103" t="s">
        <v>1670</v>
      </c>
      <c r="W30" s="103" t="s">
        <v>1700</v>
      </c>
      <c r="X30" s="187" t="s">
        <v>1671</v>
      </c>
      <c r="Y30" s="134"/>
      <c r="Z30" s="134"/>
      <c r="AA30" s="134"/>
      <c r="AB30" s="136"/>
    </row>
    <row r="31" spans="1:28" ht="12.5" x14ac:dyDescent="0.25">
      <c r="A31" s="5">
        <v>26</v>
      </c>
      <c r="B31" s="184" t="s">
        <v>1044</v>
      </c>
      <c r="C31" s="134"/>
      <c r="D31" s="134"/>
      <c r="E31" s="134"/>
      <c r="F31" s="134"/>
      <c r="G31" s="136"/>
      <c r="H31" s="102" t="s">
        <v>1709</v>
      </c>
      <c r="I31" s="321">
        <v>44799.820800179201</v>
      </c>
      <c r="J31" s="102"/>
      <c r="K31" s="94" t="s">
        <v>1023</v>
      </c>
      <c r="L31" s="94"/>
      <c r="M31" s="94"/>
      <c r="N31" s="94"/>
      <c r="O31" s="94"/>
      <c r="P31" s="94"/>
      <c r="Q31" s="94"/>
      <c r="R31" s="94"/>
      <c r="S31" s="95"/>
      <c r="T31" s="87">
        <v>2016</v>
      </c>
      <c r="U31" s="102">
        <f t="shared" si="0"/>
        <v>7</v>
      </c>
      <c r="V31" s="102" t="s">
        <v>1670</v>
      </c>
      <c r="W31" s="102" t="s">
        <v>1692</v>
      </c>
      <c r="X31" s="184" t="s">
        <v>1671</v>
      </c>
      <c r="Y31" s="134"/>
      <c r="Z31" s="134"/>
      <c r="AA31" s="134"/>
      <c r="AB31" s="136"/>
    </row>
    <row r="32" spans="1:28" ht="12.5" x14ac:dyDescent="0.25">
      <c r="A32" s="4">
        <v>27</v>
      </c>
      <c r="B32" s="187" t="s">
        <v>1044</v>
      </c>
      <c r="C32" s="188"/>
      <c r="D32" s="134"/>
      <c r="E32" s="134"/>
      <c r="F32" s="134"/>
      <c r="G32" s="136"/>
      <c r="H32" s="103" t="s">
        <v>1710</v>
      </c>
      <c r="I32" s="320">
        <v>7039.9718400281608</v>
      </c>
      <c r="J32" s="103"/>
      <c r="K32" s="104" t="s">
        <v>1023</v>
      </c>
      <c r="L32" s="104"/>
      <c r="M32" s="104"/>
      <c r="N32" s="104"/>
      <c r="O32" s="104"/>
      <c r="P32" s="104"/>
      <c r="Q32" s="104"/>
      <c r="R32" s="104"/>
      <c r="S32" s="84"/>
      <c r="T32" s="85">
        <v>2016</v>
      </c>
      <c r="U32" s="103">
        <f t="shared" si="0"/>
        <v>7</v>
      </c>
      <c r="V32" s="103" t="s">
        <v>1670</v>
      </c>
      <c r="W32" s="103" t="s">
        <v>1692</v>
      </c>
      <c r="X32" s="187" t="s">
        <v>1671</v>
      </c>
      <c r="Y32" s="134"/>
      <c r="Z32" s="134"/>
      <c r="AA32" s="134"/>
      <c r="AB32" s="136"/>
    </row>
    <row r="33" spans="1:28" ht="12.5" x14ac:dyDescent="0.25">
      <c r="A33" s="5">
        <v>28</v>
      </c>
      <c r="B33" s="184" t="s">
        <v>1044</v>
      </c>
      <c r="C33" s="134"/>
      <c r="D33" s="134"/>
      <c r="E33" s="134"/>
      <c r="F33" s="134"/>
      <c r="G33" s="136"/>
      <c r="H33" s="102" t="s">
        <v>1711</v>
      </c>
      <c r="I33" s="321">
        <v>1279.99488000512</v>
      </c>
      <c r="J33" s="102"/>
      <c r="K33" s="94" t="s">
        <v>1023</v>
      </c>
      <c r="L33" s="94"/>
      <c r="M33" s="94"/>
      <c r="N33" s="94"/>
      <c r="O33" s="94"/>
      <c r="P33" s="94"/>
      <c r="Q33" s="94"/>
      <c r="R33" s="94"/>
      <c r="S33" s="95"/>
      <c r="T33" s="87">
        <v>2016</v>
      </c>
      <c r="U33" s="102">
        <f t="shared" si="0"/>
        <v>7</v>
      </c>
      <c r="V33" s="102" t="s">
        <v>1670</v>
      </c>
      <c r="W33" s="102" t="s">
        <v>1692</v>
      </c>
      <c r="X33" s="184" t="s">
        <v>1671</v>
      </c>
      <c r="Y33" s="134"/>
      <c r="Z33" s="134"/>
      <c r="AA33" s="134"/>
      <c r="AB33" s="136"/>
    </row>
    <row r="34" spans="1:28" ht="12.5" x14ac:dyDescent="0.25">
      <c r="A34" s="4">
        <v>29</v>
      </c>
      <c r="B34" s="187" t="s">
        <v>1044</v>
      </c>
      <c r="C34" s="188"/>
      <c r="D34" s="134"/>
      <c r="E34" s="134"/>
      <c r="F34" s="134"/>
      <c r="G34" s="136"/>
      <c r="H34" s="103" t="s">
        <v>1712</v>
      </c>
      <c r="I34" s="320">
        <v>4479.9820800179205</v>
      </c>
      <c r="J34" s="103"/>
      <c r="K34" s="104" t="s">
        <v>1023</v>
      </c>
      <c r="L34" s="104"/>
      <c r="M34" s="104"/>
      <c r="N34" s="104"/>
      <c r="O34" s="104"/>
      <c r="P34" s="104"/>
      <c r="Q34" s="104"/>
      <c r="R34" s="104"/>
      <c r="S34" s="84"/>
      <c r="T34" s="85">
        <v>2016</v>
      </c>
      <c r="U34" s="103">
        <f t="shared" si="0"/>
        <v>7</v>
      </c>
      <c r="V34" s="103" t="s">
        <v>1670</v>
      </c>
      <c r="W34" s="103" t="s">
        <v>1692</v>
      </c>
      <c r="X34" s="187" t="s">
        <v>1671</v>
      </c>
      <c r="Y34" s="134"/>
      <c r="Z34" s="134"/>
      <c r="AA34" s="134"/>
      <c r="AB34" s="136"/>
    </row>
    <row r="35" spans="1:28" ht="12.5" x14ac:dyDescent="0.25">
      <c r="A35" s="5">
        <v>30</v>
      </c>
      <c r="B35" s="184" t="s">
        <v>1044</v>
      </c>
      <c r="C35" s="134"/>
      <c r="D35" s="134"/>
      <c r="E35" s="134"/>
      <c r="F35" s="134"/>
      <c r="G35" s="136"/>
      <c r="H35" s="102" t="s">
        <v>1713</v>
      </c>
      <c r="I35" s="321">
        <v>30079.879680120321</v>
      </c>
      <c r="J35" s="102"/>
      <c r="K35" s="94" t="s">
        <v>1023</v>
      </c>
      <c r="L35" s="94"/>
      <c r="M35" s="94"/>
      <c r="N35" s="94"/>
      <c r="O35" s="94"/>
      <c r="P35" s="94"/>
      <c r="Q35" s="94"/>
      <c r="R35" s="94"/>
      <c r="S35" s="95"/>
      <c r="T35" s="87">
        <v>2016</v>
      </c>
      <c r="U35" s="102">
        <f t="shared" si="0"/>
        <v>7</v>
      </c>
      <c r="V35" s="102" t="s">
        <v>1670</v>
      </c>
      <c r="W35" s="102" t="s">
        <v>1692</v>
      </c>
      <c r="X35" s="184" t="s">
        <v>1671</v>
      </c>
      <c r="Y35" s="134"/>
      <c r="Z35" s="134"/>
      <c r="AA35" s="134"/>
      <c r="AB35" s="136"/>
    </row>
    <row r="36" spans="1:28" ht="12.5" x14ac:dyDescent="0.25">
      <c r="A36" s="4">
        <v>31</v>
      </c>
      <c r="B36" s="187" t="s">
        <v>1675</v>
      </c>
      <c r="C36" s="188"/>
      <c r="D36" s="134"/>
      <c r="E36" s="134"/>
      <c r="F36" s="134"/>
      <c r="G36" s="136"/>
      <c r="H36" s="103" t="s">
        <v>1714</v>
      </c>
      <c r="I36" s="320">
        <v>259198.96320103682</v>
      </c>
      <c r="J36" s="103"/>
      <c r="K36" s="104" t="s">
        <v>1023</v>
      </c>
      <c r="L36" s="104"/>
      <c r="M36" s="104"/>
      <c r="N36" s="104"/>
      <c r="O36" s="104"/>
      <c r="P36" s="104"/>
      <c r="Q36" s="104"/>
      <c r="R36" s="104"/>
      <c r="S36" s="84" t="s">
        <v>1690</v>
      </c>
      <c r="T36" s="85">
        <v>2017</v>
      </c>
      <c r="U36" s="103">
        <f t="shared" si="0"/>
        <v>6</v>
      </c>
      <c r="V36" s="103" t="s">
        <v>1670</v>
      </c>
      <c r="W36" s="103" t="s">
        <v>1684</v>
      </c>
      <c r="X36" s="187" t="s">
        <v>1671</v>
      </c>
      <c r="Y36" s="134"/>
      <c r="Z36" s="134"/>
      <c r="AA36" s="134"/>
      <c r="AB36" s="136"/>
    </row>
    <row r="37" spans="1:28" ht="12.5" x14ac:dyDescent="0.25">
      <c r="A37" s="5">
        <v>32</v>
      </c>
      <c r="B37" s="184" t="s">
        <v>1675</v>
      </c>
      <c r="C37" s="134"/>
      <c r="D37" s="134"/>
      <c r="E37" s="134"/>
      <c r="F37" s="134"/>
      <c r="G37" s="136"/>
      <c r="H37" s="102" t="s">
        <v>1715</v>
      </c>
      <c r="I37" s="321">
        <v>141439.43424056578</v>
      </c>
      <c r="J37" s="102"/>
      <c r="K37" s="94" t="s">
        <v>1023</v>
      </c>
      <c r="L37" s="94"/>
      <c r="M37" s="94"/>
      <c r="N37" s="94"/>
      <c r="O37" s="94"/>
      <c r="P37" s="94"/>
      <c r="Q37" s="94"/>
      <c r="R37" s="94"/>
      <c r="S37" s="95" t="s">
        <v>1690</v>
      </c>
      <c r="T37" s="87">
        <v>2017</v>
      </c>
      <c r="U37" s="102">
        <f t="shared" si="0"/>
        <v>6</v>
      </c>
      <c r="V37" s="102" t="s">
        <v>1670</v>
      </c>
      <c r="W37" s="102" t="s">
        <v>1684</v>
      </c>
      <c r="X37" s="184" t="s">
        <v>1671</v>
      </c>
      <c r="Y37" s="134"/>
      <c r="Z37" s="134"/>
      <c r="AA37" s="134"/>
      <c r="AB37" s="136"/>
    </row>
    <row r="38" spans="1:28" ht="12.5" x14ac:dyDescent="0.25">
      <c r="A38" s="4">
        <v>33</v>
      </c>
      <c r="B38" s="187" t="s">
        <v>1675</v>
      </c>
      <c r="C38" s="188"/>
      <c r="D38" s="134"/>
      <c r="E38" s="134"/>
      <c r="F38" s="134"/>
      <c r="G38" s="136"/>
      <c r="H38" s="103" t="s">
        <v>1716</v>
      </c>
      <c r="I38" s="320">
        <v>497918.00832199171</v>
      </c>
      <c r="J38" s="103"/>
      <c r="K38" s="104" t="s">
        <v>1023</v>
      </c>
      <c r="L38" s="104"/>
      <c r="M38" s="104"/>
      <c r="N38" s="104"/>
      <c r="O38" s="104"/>
      <c r="P38" s="104"/>
      <c r="Q38" s="104"/>
      <c r="R38" s="104"/>
      <c r="S38" s="84" t="s">
        <v>1678</v>
      </c>
      <c r="T38" s="85">
        <v>2017</v>
      </c>
      <c r="U38" s="103">
        <f t="shared" si="0"/>
        <v>6</v>
      </c>
      <c r="V38" s="103" t="s">
        <v>1670</v>
      </c>
      <c r="W38" s="103" t="s">
        <v>1717</v>
      </c>
      <c r="X38" s="187" t="s">
        <v>1671</v>
      </c>
      <c r="Y38" s="134"/>
      <c r="Z38" s="134"/>
      <c r="AA38" s="134"/>
      <c r="AB38" s="136"/>
    </row>
    <row r="39" spans="1:28" ht="12.5" x14ac:dyDescent="0.25">
      <c r="A39" s="5">
        <v>34</v>
      </c>
      <c r="B39" s="184" t="s">
        <v>66</v>
      </c>
      <c r="C39" s="134"/>
      <c r="D39" s="134"/>
      <c r="E39" s="134"/>
      <c r="F39" s="134"/>
      <c r="G39" s="136"/>
      <c r="H39" s="102" t="s">
        <v>1718</v>
      </c>
      <c r="I39" s="321">
        <v>2883828.4646515353</v>
      </c>
      <c r="J39" s="102"/>
      <c r="K39" s="94" t="s">
        <v>1023</v>
      </c>
      <c r="L39" s="94"/>
      <c r="M39" s="94"/>
      <c r="N39" s="94"/>
      <c r="O39" s="94"/>
      <c r="P39" s="94"/>
      <c r="Q39" s="94"/>
      <c r="R39" s="94"/>
      <c r="S39" s="95" t="s">
        <v>1690</v>
      </c>
      <c r="T39" s="87">
        <v>2017</v>
      </c>
      <c r="U39" s="102">
        <f t="shared" si="0"/>
        <v>6</v>
      </c>
      <c r="V39" s="102" t="s">
        <v>1670</v>
      </c>
      <c r="W39" s="102" t="s">
        <v>1684</v>
      </c>
      <c r="X39" s="184" t="s">
        <v>1671</v>
      </c>
      <c r="Y39" s="134"/>
      <c r="Z39" s="134"/>
      <c r="AA39" s="134"/>
      <c r="AB39" s="136"/>
    </row>
    <row r="40" spans="1:28" ht="12.5" x14ac:dyDescent="0.25">
      <c r="A40" s="4">
        <v>35</v>
      </c>
      <c r="B40" s="187" t="s">
        <v>1675</v>
      </c>
      <c r="C40" s="188"/>
      <c r="D40" s="134"/>
      <c r="E40" s="134"/>
      <c r="F40" s="134"/>
      <c r="G40" s="136"/>
      <c r="H40" s="103" t="s">
        <v>1719</v>
      </c>
      <c r="I40" s="320">
        <v>575997.69600230397</v>
      </c>
      <c r="J40" s="103"/>
      <c r="K40" s="104" t="s">
        <v>1023</v>
      </c>
      <c r="L40" s="104"/>
      <c r="M40" s="104"/>
      <c r="N40" s="104"/>
      <c r="O40" s="104"/>
      <c r="P40" s="104"/>
      <c r="Q40" s="104"/>
      <c r="R40" s="104"/>
      <c r="S40" s="84" t="s">
        <v>1690</v>
      </c>
      <c r="T40" s="85">
        <v>2017</v>
      </c>
      <c r="U40" s="103">
        <f t="shared" si="0"/>
        <v>6</v>
      </c>
      <c r="V40" s="103" t="s">
        <v>1670</v>
      </c>
      <c r="W40" s="103" t="s">
        <v>1684</v>
      </c>
      <c r="X40" s="187" t="s">
        <v>1671</v>
      </c>
      <c r="Y40" s="134"/>
      <c r="Z40" s="134"/>
      <c r="AA40" s="134"/>
      <c r="AB40" s="136"/>
    </row>
    <row r="41" spans="1:28" ht="12.5" x14ac:dyDescent="0.25">
      <c r="A41" s="5">
        <v>36</v>
      </c>
      <c r="B41" s="184" t="s">
        <v>1675</v>
      </c>
      <c r="C41" s="134"/>
      <c r="D41" s="134"/>
      <c r="E41" s="134"/>
      <c r="F41" s="134"/>
      <c r="G41" s="136"/>
      <c r="H41" s="102" t="s">
        <v>1720</v>
      </c>
      <c r="I41" s="321">
        <v>1032955.8681641318</v>
      </c>
      <c r="J41" s="102"/>
      <c r="K41" s="94" t="s">
        <v>1023</v>
      </c>
      <c r="L41" s="94"/>
      <c r="M41" s="94"/>
      <c r="N41" s="94"/>
      <c r="O41" s="94"/>
      <c r="P41" s="94"/>
      <c r="Q41" s="94"/>
      <c r="R41" s="94"/>
      <c r="S41" s="95" t="s">
        <v>1690</v>
      </c>
      <c r="T41" s="87">
        <v>2017</v>
      </c>
      <c r="U41" s="102">
        <f t="shared" si="0"/>
        <v>6</v>
      </c>
      <c r="V41" s="102" t="s">
        <v>1670</v>
      </c>
      <c r="W41" s="102" t="s">
        <v>1684</v>
      </c>
      <c r="X41" s="184" t="s">
        <v>1671</v>
      </c>
      <c r="Y41" s="134"/>
      <c r="Z41" s="134"/>
      <c r="AA41" s="134"/>
      <c r="AB41" s="136"/>
    </row>
    <row r="42" spans="1:28" ht="12.5" x14ac:dyDescent="0.25">
      <c r="A42" s="4">
        <v>37</v>
      </c>
      <c r="B42" s="187" t="s">
        <v>1675</v>
      </c>
      <c r="C42" s="188"/>
      <c r="D42" s="134"/>
      <c r="E42" s="134"/>
      <c r="F42" s="134"/>
      <c r="G42" s="136"/>
      <c r="H42" s="103" t="s">
        <v>1721</v>
      </c>
      <c r="I42" s="320">
        <v>820476.718083282</v>
      </c>
      <c r="J42" s="103"/>
      <c r="K42" s="104" t="s">
        <v>1023</v>
      </c>
      <c r="L42" s="104"/>
      <c r="M42" s="104"/>
      <c r="N42" s="104"/>
      <c r="O42" s="104"/>
      <c r="P42" s="104"/>
      <c r="Q42" s="104"/>
      <c r="R42" s="104"/>
      <c r="S42" s="84"/>
      <c r="T42" s="85">
        <v>2017</v>
      </c>
      <c r="U42" s="103">
        <f t="shared" si="0"/>
        <v>6</v>
      </c>
      <c r="V42" s="103" t="s">
        <v>1670</v>
      </c>
      <c r="W42" s="103" t="s">
        <v>1717</v>
      </c>
      <c r="X42" s="187" t="s">
        <v>1671</v>
      </c>
      <c r="Y42" s="134"/>
      <c r="Z42" s="134"/>
      <c r="AA42" s="134"/>
      <c r="AB42" s="136"/>
    </row>
    <row r="43" spans="1:28" ht="12.5" x14ac:dyDescent="0.25">
      <c r="A43" s="5">
        <v>38</v>
      </c>
      <c r="B43" s="184" t="s">
        <v>64</v>
      </c>
      <c r="C43" s="134"/>
      <c r="D43" s="134"/>
      <c r="E43" s="134"/>
      <c r="F43" s="134"/>
      <c r="G43" s="136"/>
      <c r="H43" s="102" t="s">
        <v>1722</v>
      </c>
      <c r="I43" s="321">
        <v>191359.23456076544</v>
      </c>
      <c r="J43" s="102"/>
      <c r="K43" s="94" t="s">
        <v>1023</v>
      </c>
      <c r="L43" s="94"/>
      <c r="M43" s="94"/>
      <c r="N43" s="94"/>
      <c r="O43" s="94"/>
      <c r="P43" s="94"/>
      <c r="Q43" s="94"/>
      <c r="R43" s="94"/>
      <c r="S43" s="95" t="s">
        <v>1678</v>
      </c>
      <c r="T43" s="87">
        <v>2017</v>
      </c>
      <c r="U43" s="102">
        <f t="shared" si="0"/>
        <v>6</v>
      </c>
      <c r="V43" s="102" t="s">
        <v>1670</v>
      </c>
      <c r="W43" s="102" t="s">
        <v>1717</v>
      </c>
      <c r="X43" s="184" t="s">
        <v>1671</v>
      </c>
      <c r="Y43" s="134"/>
      <c r="Z43" s="134"/>
      <c r="AA43" s="134"/>
      <c r="AB43" s="136"/>
    </row>
    <row r="44" spans="1:28" ht="12.5" x14ac:dyDescent="0.25">
      <c r="A44" s="4">
        <v>39</v>
      </c>
      <c r="B44" s="187" t="s">
        <v>64</v>
      </c>
      <c r="C44" s="188"/>
      <c r="D44" s="134"/>
      <c r="E44" s="134"/>
      <c r="F44" s="134"/>
      <c r="G44" s="136"/>
      <c r="H44" s="103" t="s">
        <v>1723</v>
      </c>
      <c r="I44" s="320">
        <v>28159.887360112643</v>
      </c>
      <c r="J44" s="103"/>
      <c r="K44" s="104" t="s">
        <v>1023</v>
      </c>
      <c r="L44" s="104"/>
      <c r="M44" s="104"/>
      <c r="N44" s="104"/>
      <c r="O44" s="104"/>
      <c r="P44" s="104"/>
      <c r="Q44" s="104"/>
      <c r="R44" s="104"/>
      <c r="S44" s="84" t="s">
        <v>1673</v>
      </c>
      <c r="T44" s="85">
        <v>2017</v>
      </c>
      <c r="U44" s="103">
        <f t="shared" si="0"/>
        <v>6</v>
      </c>
      <c r="V44" s="103" t="s">
        <v>1670</v>
      </c>
      <c r="W44" s="103" t="s">
        <v>1717</v>
      </c>
      <c r="X44" s="187" t="s">
        <v>1671</v>
      </c>
      <c r="Y44" s="134"/>
      <c r="Z44" s="134"/>
      <c r="AA44" s="134"/>
      <c r="AB44" s="136"/>
    </row>
    <row r="45" spans="1:28" ht="12.5" x14ac:dyDescent="0.25">
      <c r="A45" s="5">
        <v>40</v>
      </c>
      <c r="B45" s="184" t="s">
        <v>64</v>
      </c>
      <c r="C45" s="134"/>
      <c r="D45" s="134"/>
      <c r="E45" s="134"/>
      <c r="F45" s="134"/>
      <c r="G45" s="136"/>
      <c r="H45" s="102" t="s">
        <v>1724</v>
      </c>
      <c r="I45" s="321">
        <v>188159.24736075263</v>
      </c>
      <c r="J45" s="102"/>
      <c r="K45" s="94" t="s">
        <v>1023</v>
      </c>
      <c r="L45" s="94"/>
      <c r="M45" s="94"/>
      <c r="N45" s="94"/>
      <c r="O45" s="94"/>
      <c r="P45" s="94"/>
      <c r="Q45" s="94"/>
      <c r="R45" s="94"/>
      <c r="S45" s="95" t="s">
        <v>1678</v>
      </c>
      <c r="T45" s="87">
        <v>2017</v>
      </c>
      <c r="U45" s="102">
        <f t="shared" si="0"/>
        <v>6</v>
      </c>
      <c r="V45" s="102" t="s">
        <v>1670</v>
      </c>
      <c r="W45" s="102" t="s">
        <v>1679</v>
      </c>
      <c r="X45" s="184" t="s">
        <v>1671</v>
      </c>
      <c r="Y45" s="134"/>
      <c r="Z45" s="134"/>
      <c r="AA45" s="134"/>
      <c r="AB45" s="136"/>
    </row>
    <row r="46" spans="1:28" ht="15.75" customHeight="1" x14ac:dyDescent="0.25">
      <c r="A46" s="4">
        <v>41</v>
      </c>
      <c r="B46" s="187" t="s">
        <v>64</v>
      </c>
      <c r="C46" s="188"/>
      <c r="D46" s="134"/>
      <c r="E46" s="134"/>
      <c r="F46" s="134"/>
      <c r="G46" s="136"/>
      <c r="H46" s="103" t="s">
        <v>1725</v>
      </c>
      <c r="I46" s="320">
        <v>43519.82592017408</v>
      </c>
      <c r="J46" s="103"/>
      <c r="K46" s="104" t="s">
        <v>1023</v>
      </c>
      <c r="L46" s="104"/>
      <c r="M46" s="104"/>
      <c r="N46" s="104"/>
      <c r="O46" s="104"/>
      <c r="P46" s="104"/>
      <c r="Q46" s="104"/>
      <c r="R46" s="104"/>
      <c r="S46" s="84" t="s">
        <v>1678</v>
      </c>
      <c r="T46" s="85">
        <v>2017</v>
      </c>
      <c r="U46" s="103">
        <f t="shared" si="0"/>
        <v>6</v>
      </c>
      <c r="V46" s="103" t="s">
        <v>1670</v>
      </c>
      <c r="W46" s="103" t="s">
        <v>1717</v>
      </c>
      <c r="X46" s="187" t="s">
        <v>1671</v>
      </c>
      <c r="Y46" s="134"/>
      <c r="Z46" s="134"/>
      <c r="AA46" s="134"/>
      <c r="AB46" s="136"/>
    </row>
    <row r="47" spans="1:28" ht="15.75" customHeight="1" x14ac:dyDescent="0.25">
      <c r="A47" s="5">
        <v>42</v>
      </c>
      <c r="B47" s="184" t="s">
        <v>64</v>
      </c>
      <c r="C47" s="134"/>
      <c r="D47" s="134"/>
      <c r="E47" s="134"/>
      <c r="F47" s="134"/>
      <c r="G47" s="136"/>
      <c r="H47" s="102" t="s">
        <v>1726</v>
      </c>
      <c r="I47" s="321">
        <v>35199.859200140796</v>
      </c>
      <c r="J47" s="102"/>
      <c r="K47" s="94" t="s">
        <v>1023</v>
      </c>
      <c r="L47" s="94"/>
      <c r="M47" s="94"/>
      <c r="N47" s="94"/>
      <c r="O47" s="94"/>
      <c r="P47" s="94"/>
      <c r="Q47" s="94"/>
      <c r="R47" s="94"/>
      <c r="S47" s="95"/>
      <c r="T47" s="87">
        <v>2017</v>
      </c>
      <c r="U47" s="102">
        <f t="shared" si="0"/>
        <v>6</v>
      </c>
      <c r="V47" s="102" t="s">
        <v>1670</v>
      </c>
      <c r="W47" s="102" t="s">
        <v>1717</v>
      </c>
      <c r="X47" s="184" t="s">
        <v>1671</v>
      </c>
      <c r="Y47" s="134"/>
      <c r="Z47" s="134"/>
      <c r="AA47" s="134"/>
      <c r="AB47" s="136"/>
    </row>
    <row r="48" spans="1:28" ht="15.75" customHeight="1" x14ac:dyDescent="0.25">
      <c r="A48" s="4">
        <v>43</v>
      </c>
      <c r="B48" s="187" t="s">
        <v>1675</v>
      </c>
      <c r="C48" s="188"/>
      <c r="D48" s="134"/>
      <c r="E48" s="134"/>
      <c r="F48" s="134"/>
      <c r="G48" s="136"/>
      <c r="H48" s="103" t="s">
        <v>1727</v>
      </c>
      <c r="I48" s="320">
        <v>200319.19872080127</v>
      </c>
      <c r="J48" s="103"/>
      <c r="K48" s="104" t="s">
        <v>1023</v>
      </c>
      <c r="L48" s="104"/>
      <c r="M48" s="104"/>
      <c r="N48" s="104"/>
      <c r="O48" s="104"/>
      <c r="P48" s="104"/>
      <c r="Q48" s="104"/>
      <c r="R48" s="104"/>
      <c r="S48" s="84" t="s">
        <v>1678</v>
      </c>
      <c r="T48" s="85">
        <v>2017</v>
      </c>
      <c r="U48" s="103">
        <f t="shared" si="0"/>
        <v>6</v>
      </c>
      <c r="V48" s="103" t="s">
        <v>1670</v>
      </c>
      <c r="W48" s="103" t="s">
        <v>1717</v>
      </c>
      <c r="X48" s="187" t="s">
        <v>1671</v>
      </c>
      <c r="Y48" s="134"/>
      <c r="Z48" s="134"/>
      <c r="AA48" s="134"/>
      <c r="AB48" s="136"/>
    </row>
    <row r="49" spans="1:28" ht="15.75" customHeight="1" x14ac:dyDescent="0.25">
      <c r="A49" s="5">
        <v>44</v>
      </c>
      <c r="B49" s="184" t="s">
        <v>1044</v>
      </c>
      <c r="C49" s="134"/>
      <c r="D49" s="134"/>
      <c r="E49" s="134"/>
      <c r="F49" s="134"/>
      <c r="G49" s="136"/>
      <c r="H49" s="102" t="s">
        <v>1728</v>
      </c>
      <c r="I49" s="321">
        <v>54399.782400217598</v>
      </c>
      <c r="J49" s="102"/>
      <c r="K49" s="94" t="s">
        <v>1023</v>
      </c>
      <c r="L49" s="94"/>
      <c r="M49" s="94"/>
      <c r="N49" s="94"/>
      <c r="O49" s="94"/>
      <c r="P49" s="94"/>
      <c r="Q49" s="94"/>
      <c r="R49" s="94"/>
      <c r="S49" s="95"/>
      <c r="T49" s="87">
        <v>2018</v>
      </c>
      <c r="U49" s="102">
        <f t="shared" si="0"/>
        <v>5</v>
      </c>
      <c r="V49" s="102" t="s">
        <v>1670</v>
      </c>
      <c r="W49" s="102" t="s">
        <v>1729</v>
      </c>
      <c r="X49" s="184" t="s">
        <v>1671</v>
      </c>
      <c r="Y49" s="134"/>
      <c r="Z49" s="134"/>
      <c r="AA49" s="134"/>
      <c r="AB49" s="136"/>
    </row>
    <row r="50" spans="1:28" ht="15.75" customHeight="1" x14ac:dyDescent="0.25">
      <c r="A50" s="4">
        <v>45</v>
      </c>
      <c r="B50" s="187" t="s">
        <v>1675</v>
      </c>
      <c r="C50" s="188"/>
      <c r="D50" s="134"/>
      <c r="E50" s="134"/>
      <c r="F50" s="134"/>
      <c r="G50" s="136"/>
      <c r="H50" s="103" t="s">
        <v>1730</v>
      </c>
      <c r="I50" s="320">
        <v>538237.84704215301</v>
      </c>
      <c r="J50" s="103"/>
      <c r="K50" s="104" t="s">
        <v>1023</v>
      </c>
      <c r="L50" s="104"/>
      <c r="M50" s="104"/>
      <c r="N50" s="104"/>
      <c r="O50" s="104"/>
      <c r="P50" s="104"/>
      <c r="Q50" s="104"/>
      <c r="R50" s="104"/>
      <c r="S50" s="84"/>
      <c r="T50" s="85">
        <v>2018</v>
      </c>
      <c r="U50" s="103">
        <f t="shared" si="0"/>
        <v>5</v>
      </c>
      <c r="V50" s="103" t="s">
        <v>1670</v>
      </c>
      <c r="W50" s="103" t="s">
        <v>138</v>
      </c>
      <c r="X50" s="187" t="s">
        <v>1671</v>
      </c>
      <c r="Y50" s="134"/>
      <c r="Z50" s="134"/>
      <c r="AA50" s="134"/>
      <c r="AB50" s="136"/>
    </row>
    <row r="51" spans="1:28" ht="15.75" customHeight="1" x14ac:dyDescent="0.25">
      <c r="A51" s="5">
        <v>46</v>
      </c>
      <c r="B51" s="184" t="s">
        <v>1675</v>
      </c>
      <c r="C51" s="134"/>
      <c r="D51" s="134"/>
      <c r="E51" s="134"/>
      <c r="F51" s="134"/>
      <c r="G51" s="136"/>
      <c r="H51" s="102" t="s">
        <v>1731</v>
      </c>
      <c r="I51" s="321">
        <v>1036155.8553641447</v>
      </c>
      <c r="J51" s="102"/>
      <c r="K51" s="94"/>
      <c r="L51" s="94"/>
      <c r="M51" s="94"/>
      <c r="N51" s="94"/>
      <c r="O51" s="94"/>
      <c r="P51" s="94"/>
      <c r="Q51" s="94"/>
      <c r="R51" s="94"/>
      <c r="S51" s="95" t="s">
        <v>1690</v>
      </c>
      <c r="T51" s="87">
        <v>2018</v>
      </c>
      <c r="U51" s="102">
        <f t="shared" si="0"/>
        <v>5</v>
      </c>
      <c r="V51" s="102" t="s">
        <v>1670</v>
      </c>
      <c r="W51" s="102" t="s">
        <v>1684</v>
      </c>
      <c r="X51" s="184" t="s">
        <v>1671</v>
      </c>
      <c r="Y51" s="134"/>
      <c r="Z51" s="134"/>
      <c r="AA51" s="134"/>
      <c r="AB51" s="136"/>
    </row>
    <row r="52" spans="1:28" ht="15.75" customHeight="1" x14ac:dyDescent="0.25">
      <c r="A52" s="4">
        <v>47</v>
      </c>
      <c r="B52" s="187" t="s">
        <v>1675</v>
      </c>
      <c r="C52" s="188"/>
      <c r="D52" s="134"/>
      <c r="E52" s="134"/>
      <c r="F52" s="134"/>
      <c r="G52" s="136"/>
      <c r="H52" s="103" t="s">
        <v>1732</v>
      </c>
      <c r="I52" s="320">
        <v>1103995.5840044159</v>
      </c>
      <c r="J52" s="103"/>
      <c r="K52" s="104" t="s">
        <v>1023</v>
      </c>
      <c r="L52" s="104"/>
      <c r="M52" s="104"/>
      <c r="N52" s="104"/>
      <c r="O52" s="104"/>
      <c r="P52" s="104"/>
      <c r="Q52" s="104"/>
      <c r="R52" s="104"/>
      <c r="S52" s="84" t="s">
        <v>1690</v>
      </c>
      <c r="T52" s="85">
        <v>2018</v>
      </c>
      <c r="U52" s="103">
        <f t="shared" si="0"/>
        <v>5</v>
      </c>
      <c r="V52" s="103" t="s">
        <v>1670</v>
      </c>
      <c r="W52" s="103" t="s">
        <v>1684</v>
      </c>
      <c r="X52" s="187" t="s">
        <v>1671</v>
      </c>
      <c r="Y52" s="134"/>
      <c r="Z52" s="134"/>
      <c r="AA52" s="134"/>
      <c r="AB52" s="136"/>
    </row>
    <row r="53" spans="1:28" ht="15.75" customHeight="1" x14ac:dyDescent="0.25">
      <c r="A53" s="5">
        <v>48</v>
      </c>
      <c r="B53" s="184" t="s">
        <v>1675</v>
      </c>
      <c r="C53" s="134"/>
      <c r="D53" s="134"/>
      <c r="E53" s="134"/>
      <c r="F53" s="134"/>
      <c r="G53" s="136"/>
      <c r="H53" s="102" t="s">
        <v>1733</v>
      </c>
      <c r="I53" s="321">
        <v>1084155.6633643366</v>
      </c>
      <c r="J53" s="102"/>
      <c r="K53" s="94" t="s">
        <v>1023</v>
      </c>
      <c r="L53" s="94"/>
      <c r="M53" s="94"/>
      <c r="N53" s="94"/>
      <c r="O53" s="94"/>
      <c r="P53" s="94"/>
      <c r="Q53" s="94"/>
      <c r="R53" s="94"/>
      <c r="S53" s="95" t="s">
        <v>1690</v>
      </c>
      <c r="T53" s="87">
        <v>2018</v>
      </c>
      <c r="U53" s="102">
        <f t="shared" si="0"/>
        <v>5</v>
      </c>
      <c r="V53" s="102" t="s">
        <v>1670</v>
      </c>
      <c r="W53" s="102" t="s">
        <v>1684</v>
      </c>
      <c r="X53" s="184" t="s">
        <v>1671</v>
      </c>
      <c r="Y53" s="134"/>
      <c r="Z53" s="134"/>
      <c r="AA53" s="134"/>
      <c r="AB53" s="136"/>
    </row>
    <row r="54" spans="1:28" ht="15.75" customHeight="1" x14ac:dyDescent="0.25">
      <c r="A54" s="4">
        <v>49</v>
      </c>
      <c r="B54" s="187" t="s">
        <v>66</v>
      </c>
      <c r="C54" s="188"/>
      <c r="D54" s="134"/>
      <c r="E54" s="134"/>
      <c r="F54" s="134"/>
      <c r="G54" s="136"/>
      <c r="H54" s="103" t="s">
        <v>1734</v>
      </c>
      <c r="I54" s="320">
        <v>7954528.1817918178</v>
      </c>
      <c r="J54" s="103"/>
      <c r="K54" s="104"/>
      <c r="L54" s="104"/>
      <c r="M54" s="104"/>
      <c r="N54" s="104"/>
      <c r="O54" s="104"/>
      <c r="P54" s="104"/>
      <c r="Q54" s="104"/>
      <c r="R54" s="104"/>
      <c r="S54" s="84" t="s">
        <v>1690</v>
      </c>
      <c r="T54" s="85">
        <v>2018</v>
      </c>
      <c r="U54" s="103">
        <f t="shared" si="0"/>
        <v>5</v>
      </c>
      <c r="V54" s="103" t="s">
        <v>1670</v>
      </c>
      <c r="W54" s="103" t="s">
        <v>1684</v>
      </c>
      <c r="X54" s="187" t="s">
        <v>1671</v>
      </c>
      <c r="Y54" s="134"/>
      <c r="Z54" s="134"/>
      <c r="AA54" s="134"/>
      <c r="AB54" s="136"/>
    </row>
    <row r="55" spans="1:28" ht="15.75" customHeight="1" x14ac:dyDescent="0.25">
      <c r="A55" s="5">
        <v>50</v>
      </c>
      <c r="B55" s="184" t="s">
        <v>1675</v>
      </c>
      <c r="C55" s="134"/>
      <c r="D55" s="134"/>
      <c r="E55" s="134"/>
      <c r="F55" s="134"/>
      <c r="G55" s="136"/>
      <c r="H55" s="102" t="s">
        <v>1735</v>
      </c>
      <c r="I55" s="321">
        <v>545277.81888218119</v>
      </c>
      <c r="J55" s="102"/>
      <c r="K55" s="94" t="s">
        <v>1023</v>
      </c>
      <c r="L55" s="94"/>
      <c r="M55" s="94"/>
      <c r="N55" s="94"/>
      <c r="O55" s="94"/>
      <c r="P55" s="94"/>
      <c r="Q55" s="94"/>
      <c r="R55" s="94"/>
      <c r="S55" s="95"/>
      <c r="T55" s="87">
        <v>2019</v>
      </c>
      <c r="U55" s="102">
        <f t="shared" si="0"/>
        <v>4</v>
      </c>
      <c r="V55" s="102" t="s">
        <v>1670</v>
      </c>
      <c r="W55" s="102"/>
      <c r="X55" s="184" t="s">
        <v>1671</v>
      </c>
      <c r="Y55" s="134"/>
      <c r="Z55" s="134"/>
      <c r="AA55" s="134"/>
      <c r="AB55" s="136"/>
    </row>
    <row r="56" spans="1:28" ht="15.75" customHeight="1" x14ac:dyDescent="0.25">
      <c r="A56" s="4">
        <v>51</v>
      </c>
      <c r="B56" s="187" t="s">
        <v>1736</v>
      </c>
      <c r="C56" s="188"/>
      <c r="D56" s="134"/>
      <c r="E56" s="134"/>
      <c r="F56" s="134"/>
      <c r="G56" s="136"/>
      <c r="H56" s="103" t="s">
        <v>1737</v>
      </c>
      <c r="I56" s="320">
        <v>38399.846400153598</v>
      </c>
      <c r="J56" s="103"/>
      <c r="K56" s="104" t="s">
        <v>1023</v>
      </c>
      <c r="L56" s="104"/>
      <c r="M56" s="104"/>
      <c r="N56" s="104"/>
      <c r="O56" s="104"/>
      <c r="P56" s="104"/>
      <c r="Q56" s="104"/>
      <c r="R56" s="104"/>
      <c r="S56" s="84"/>
      <c r="T56" s="85">
        <v>2021</v>
      </c>
      <c r="U56" s="103">
        <f t="shared" si="0"/>
        <v>2</v>
      </c>
      <c r="V56" s="103" t="s">
        <v>1670</v>
      </c>
      <c r="W56" s="103"/>
      <c r="X56" s="187" t="s">
        <v>1671</v>
      </c>
      <c r="Y56" s="134"/>
      <c r="Z56" s="134"/>
      <c r="AA56" s="134"/>
      <c r="AB56" s="136"/>
    </row>
    <row r="57" spans="1:28" ht="15.75" customHeight="1" x14ac:dyDescent="0.25">
      <c r="A57" s="5">
        <v>52</v>
      </c>
      <c r="B57" s="184" t="s">
        <v>64</v>
      </c>
      <c r="C57" s="134"/>
      <c r="D57" s="134"/>
      <c r="E57" s="134"/>
      <c r="F57" s="134"/>
      <c r="G57" s="136"/>
      <c r="H57" s="102" t="s">
        <v>1738</v>
      </c>
      <c r="I57" s="321">
        <v>30719.877120122881</v>
      </c>
      <c r="J57" s="102"/>
      <c r="K57" s="94" t="s">
        <v>1023</v>
      </c>
      <c r="L57" s="94"/>
      <c r="M57" s="94"/>
      <c r="N57" s="94"/>
      <c r="O57" s="94"/>
      <c r="P57" s="94"/>
      <c r="Q57" s="94"/>
      <c r="R57" s="94"/>
      <c r="S57" s="95"/>
      <c r="T57" s="87">
        <v>2021</v>
      </c>
      <c r="U57" s="102">
        <f t="shared" si="0"/>
        <v>2</v>
      </c>
      <c r="V57" s="102" t="s">
        <v>1670</v>
      </c>
      <c r="W57" s="102"/>
      <c r="X57" s="184" t="s">
        <v>1671</v>
      </c>
      <c r="Y57" s="134"/>
      <c r="Z57" s="134"/>
      <c r="AA57" s="134"/>
      <c r="AB57" s="136"/>
    </row>
    <row r="58" spans="1:28" ht="15.75" customHeight="1" x14ac:dyDescent="0.25">
      <c r="A58" s="4">
        <v>53</v>
      </c>
      <c r="B58" s="187" t="s">
        <v>66</v>
      </c>
      <c r="C58" s="188"/>
      <c r="D58" s="134"/>
      <c r="E58" s="134"/>
      <c r="F58" s="134"/>
      <c r="G58" s="136"/>
      <c r="H58" s="103" t="s">
        <v>1739</v>
      </c>
      <c r="I58" s="320">
        <v>4056303.7747362251</v>
      </c>
      <c r="J58" s="103"/>
      <c r="K58" s="104"/>
      <c r="L58" s="104"/>
      <c r="M58" s="104"/>
      <c r="N58" s="104"/>
      <c r="O58" s="104" t="s">
        <v>1023</v>
      </c>
      <c r="P58" s="104"/>
      <c r="Q58" s="104"/>
      <c r="R58" s="104"/>
      <c r="S58" s="84" t="s">
        <v>1740</v>
      </c>
      <c r="T58" s="85">
        <v>2020</v>
      </c>
      <c r="U58" s="103">
        <f t="shared" si="0"/>
        <v>3</v>
      </c>
      <c r="V58" s="103" t="s">
        <v>1741</v>
      </c>
      <c r="W58" s="103" t="s">
        <v>1742</v>
      </c>
      <c r="X58" s="187" t="s">
        <v>1743</v>
      </c>
      <c r="Y58" s="134"/>
      <c r="Z58" s="134"/>
      <c r="AA58" s="134"/>
      <c r="AB58" s="136"/>
    </row>
    <row r="59" spans="1:28" ht="15.75" customHeight="1" x14ac:dyDescent="0.25">
      <c r="A59" s="5">
        <v>54</v>
      </c>
      <c r="B59" s="184" t="s">
        <v>1675</v>
      </c>
      <c r="C59" s="134"/>
      <c r="D59" s="134"/>
      <c r="E59" s="134"/>
      <c r="F59" s="134"/>
      <c r="G59" s="136"/>
      <c r="H59" s="102" t="s">
        <v>1744</v>
      </c>
      <c r="I59" s="321">
        <v>234239.06304093695</v>
      </c>
      <c r="J59" s="102"/>
      <c r="K59" s="94"/>
      <c r="L59" s="94"/>
      <c r="M59" s="94"/>
      <c r="N59" s="94"/>
      <c r="O59" s="94" t="s">
        <v>1023</v>
      </c>
      <c r="P59" s="94"/>
      <c r="Q59" s="94"/>
      <c r="R59" s="94"/>
      <c r="S59" s="95" t="s">
        <v>1740</v>
      </c>
      <c r="T59" s="87">
        <v>2020</v>
      </c>
      <c r="U59" s="102">
        <f t="shared" si="0"/>
        <v>3</v>
      </c>
      <c r="V59" s="102" t="s">
        <v>1741</v>
      </c>
      <c r="W59" s="102" t="s">
        <v>1742</v>
      </c>
      <c r="X59" s="184" t="s">
        <v>1743</v>
      </c>
      <c r="Y59" s="134"/>
      <c r="Z59" s="134"/>
      <c r="AA59" s="134"/>
      <c r="AB59" s="136"/>
    </row>
    <row r="60" spans="1:28" ht="15.75" customHeight="1" x14ac:dyDescent="0.25">
      <c r="A60" s="4">
        <v>55</v>
      </c>
      <c r="B60" s="187" t="s">
        <v>64</v>
      </c>
      <c r="C60" s="188"/>
      <c r="D60" s="134"/>
      <c r="E60" s="134"/>
      <c r="F60" s="134"/>
      <c r="G60" s="136"/>
      <c r="H60" s="103" t="s">
        <v>1745</v>
      </c>
      <c r="I60" s="320">
        <v>5119.9795200204799</v>
      </c>
      <c r="J60" s="103"/>
      <c r="K60" s="104"/>
      <c r="L60" s="104"/>
      <c r="M60" s="104"/>
      <c r="N60" s="104"/>
      <c r="O60" s="104" t="s">
        <v>1023</v>
      </c>
      <c r="P60" s="104"/>
      <c r="Q60" s="104"/>
      <c r="R60" s="104"/>
      <c r="S60" s="84" t="s">
        <v>1740</v>
      </c>
      <c r="T60" s="85">
        <v>2020</v>
      </c>
      <c r="U60" s="103">
        <f t="shared" si="0"/>
        <v>3</v>
      </c>
      <c r="V60" s="103" t="s">
        <v>1741</v>
      </c>
      <c r="W60" s="103" t="s">
        <v>1742</v>
      </c>
      <c r="X60" s="187" t="s">
        <v>1743</v>
      </c>
      <c r="Y60" s="134"/>
      <c r="Z60" s="134"/>
      <c r="AA60" s="134"/>
      <c r="AB60" s="136"/>
    </row>
    <row r="61" spans="1:28" ht="15.75" customHeight="1" x14ac:dyDescent="0.25">
      <c r="A61" s="5">
        <v>56</v>
      </c>
      <c r="B61" s="184" t="s">
        <v>64</v>
      </c>
      <c r="C61" s="134"/>
      <c r="D61" s="134"/>
      <c r="E61" s="134"/>
      <c r="F61" s="134"/>
      <c r="G61" s="136"/>
      <c r="H61" s="102" t="s">
        <v>1746</v>
      </c>
      <c r="I61" s="321">
        <v>6399.9744000256005</v>
      </c>
      <c r="J61" s="102"/>
      <c r="K61" s="94"/>
      <c r="L61" s="94"/>
      <c r="M61" s="94"/>
      <c r="N61" s="94"/>
      <c r="O61" s="94" t="s">
        <v>1023</v>
      </c>
      <c r="P61" s="94"/>
      <c r="Q61" s="94"/>
      <c r="R61" s="94"/>
      <c r="S61" s="95" t="s">
        <v>1740</v>
      </c>
      <c r="T61" s="87">
        <v>2020</v>
      </c>
      <c r="U61" s="102">
        <f t="shared" si="0"/>
        <v>3</v>
      </c>
      <c r="V61" s="102" t="s">
        <v>1741</v>
      </c>
      <c r="W61" s="102" t="s">
        <v>1742</v>
      </c>
      <c r="X61" s="184" t="s">
        <v>1743</v>
      </c>
      <c r="Y61" s="134"/>
      <c r="Z61" s="134"/>
      <c r="AA61" s="134"/>
      <c r="AB61" s="136"/>
    </row>
    <row r="62" spans="1:28" ht="15.75" customHeight="1" x14ac:dyDescent="0.25">
      <c r="A62" s="4">
        <v>57</v>
      </c>
      <c r="B62" s="187" t="s">
        <v>64</v>
      </c>
      <c r="C62" s="188"/>
      <c r="D62" s="134"/>
      <c r="E62" s="134"/>
      <c r="F62" s="134"/>
      <c r="G62" s="136"/>
      <c r="H62" s="103" t="s">
        <v>1747</v>
      </c>
      <c r="I62" s="320">
        <v>37311.85075214925</v>
      </c>
      <c r="J62" s="103"/>
      <c r="K62" s="104"/>
      <c r="L62" s="104"/>
      <c r="M62" s="104"/>
      <c r="N62" s="104"/>
      <c r="O62" s="104" t="s">
        <v>1023</v>
      </c>
      <c r="P62" s="104"/>
      <c r="Q62" s="104"/>
      <c r="R62" s="104"/>
      <c r="S62" s="84" t="s">
        <v>1740</v>
      </c>
      <c r="T62" s="85">
        <v>2020</v>
      </c>
      <c r="U62" s="103">
        <f t="shared" si="0"/>
        <v>3</v>
      </c>
      <c r="V62" s="103" t="s">
        <v>1741</v>
      </c>
      <c r="W62" s="103" t="s">
        <v>1742</v>
      </c>
      <c r="X62" s="187" t="s">
        <v>1743</v>
      </c>
      <c r="Y62" s="134"/>
      <c r="Z62" s="134"/>
      <c r="AA62" s="134"/>
      <c r="AB62" s="136"/>
    </row>
    <row r="63" spans="1:28" ht="15.75" customHeight="1" x14ac:dyDescent="0.25">
      <c r="A63" s="5">
        <v>58</v>
      </c>
      <c r="B63" s="184" t="s">
        <v>1736</v>
      </c>
      <c r="C63" s="134"/>
      <c r="D63" s="134"/>
      <c r="E63" s="134"/>
      <c r="F63" s="134"/>
      <c r="G63" s="136"/>
      <c r="H63" s="102" t="s">
        <v>1748</v>
      </c>
      <c r="I63" s="321">
        <v>56959.772160227833</v>
      </c>
      <c r="J63" s="102"/>
      <c r="K63" s="94"/>
      <c r="L63" s="94"/>
      <c r="M63" s="94"/>
      <c r="N63" s="94"/>
      <c r="O63" s="94" t="s">
        <v>1023</v>
      </c>
      <c r="P63" s="94"/>
      <c r="Q63" s="94"/>
      <c r="R63" s="94"/>
      <c r="S63" s="95" t="s">
        <v>1740</v>
      </c>
      <c r="T63" s="87">
        <v>2020</v>
      </c>
      <c r="U63" s="102">
        <f t="shared" si="0"/>
        <v>3</v>
      </c>
      <c r="V63" s="102" t="s">
        <v>1741</v>
      </c>
      <c r="W63" s="102" t="s">
        <v>1742</v>
      </c>
      <c r="X63" s="184" t="s">
        <v>1743</v>
      </c>
      <c r="Y63" s="134"/>
      <c r="Z63" s="134"/>
      <c r="AA63" s="134"/>
      <c r="AB63" s="136"/>
    </row>
    <row r="64" spans="1:28" ht="15.75" customHeight="1" x14ac:dyDescent="0.25">
      <c r="A64" s="4">
        <v>59</v>
      </c>
      <c r="B64" s="187" t="s">
        <v>66</v>
      </c>
      <c r="C64" s="188"/>
      <c r="D64" s="134"/>
      <c r="E64" s="134"/>
      <c r="F64" s="134"/>
      <c r="G64" s="136"/>
      <c r="H64" s="103" t="s">
        <v>1749</v>
      </c>
      <c r="I64" s="320">
        <v>2289910.8403291595</v>
      </c>
      <c r="J64" s="103"/>
      <c r="K64" s="104"/>
      <c r="L64" s="104"/>
      <c r="M64" s="104"/>
      <c r="N64" s="104"/>
      <c r="O64" s="104" t="s">
        <v>1023</v>
      </c>
      <c r="P64" s="104"/>
      <c r="Q64" s="104"/>
      <c r="R64" s="104"/>
      <c r="S64" s="84" t="s">
        <v>1740</v>
      </c>
      <c r="T64" s="85">
        <v>2020</v>
      </c>
      <c r="U64" s="103">
        <f t="shared" si="0"/>
        <v>3</v>
      </c>
      <c r="V64" s="103" t="s">
        <v>1741</v>
      </c>
      <c r="W64" s="103" t="s">
        <v>1742</v>
      </c>
      <c r="X64" s="187" t="s">
        <v>1743</v>
      </c>
      <c r="Y64" s="134"/>
      <c r="Z64" s="134"/>
      <c r="AA64" s="134"/>
      <c r="AB64" s="136"/>
    </row>
    <row r="65" spans="1:28" ht="15.75" customHeight="1" x14ac:dyDescent="0.25">
      <c r="A65" s="5">
        <v>60</v>
      </c>
      <c r="B65" s="184" t="s">
        <v>1675</v>
      </c>
      <c r="C65" s="134"/>
      <c r="D65" s="134"/>
      <c r="E65" s="134"/>
      <c r="F65" s="134"/>
      <c r="G65" s="136"/>
      <c r="H65" s="102" t="s">
        <v>1750</v>
      </c>
      <c r="I65" s="321">
        <v>451838.19264180737</v>
      </c>
      <c r="J65" s="102"/>
      <c r="K65" s="94"/>
      <c r="L65" s="94"/>
      <c r="M65" s="94"/>
      <c r="N65" s="94"/>
      <c r="O65" s="94" t="s">
        <v>1023</v>
      </c>
      <c r="P65" s="94"/>
      <c r="Q65" s="94"/>
      <c r="R65" s="94"/>
      <c r="S65" s="95" t="s">
        <v>1740</v>
      </c>
      <c r="T65" s="87">
        <v>2020</v>
      </c>
      <c r="U65" s="102">
        <f t="shared" si="0"/>
        <v>3</v>
      </c>
      <c r="V65" s="102" t="s">
        <v>1741</v>
      </c>
      <c r="W65" s="102" t="s">
        <v>1742</v>
      </c>
      <c r="X65" s="184" t="s">
        <v>1743</v>
      </c>
      <c r="Y65" s="134"/>
      <c r="Z65" s="134"/>
      <c r="AA65" s="134"/>
      <c r="AB65" s="136"/>
    </row>
    <row r="66" spans="1:28" ht="15.75" customHeight="1" x14ac:dyDescent="0.25">
      <c r="A66" s="4">
        <v>61</v>
      </c>
      <c r="B66" s="187" t="s">
        <v>1736</v>
      </c>
      <c r="C66" s="188"/>
      <c r="D66" s="134"/>
      <c r="E66" s="134"/>
      <c r="F66" s="134"/>
      <c r="G66" s="136"/>
      <c r="H66" s="103" t="s">
        <v>1751</v>
      </c>
      <c r="I66" s="320">
        <v>49279.802880197116</v>
      </c>
      <c r="J66" s="103"/>
      <c r="K66" s="104"/>
      <c r="L66" s="104"/>
      <c r="M66" s="104"/>
      <c r="N66" s="104"/>
      <c r="O66" s="104" t="s">
        <v>1023</v>
      </c>
      <c r="P66" s="104"/>
      <c r="Q66" s="104"/>
      <c r="R66" s="104"/>
      <c r="S66" s="84" t="s">
        <v>1740</v>
      </c>
      <c r="T66" s="85">
        <v>2020</v>
      </c>
      <c r="U66" s="103">
        <f t="shared" si="0"/>
        <v>3</v>
      </c>
      <c r="V66" s="103" t="s">
        <v>1741</v>
      </c>
      <c r="W66" s="103" t="s">
        <v>1742</v>
      </c>
      <c r="X66" s="187" t="s">
        <v>1743</v>
      </c>
      <c r="Y66" s="134"/>
      <c r="Z66" s="134"/>
      <c r="AA66" s="134"/>
      <c r="AB66" s="136"/>
    </row>
    <row r="67" spans="1:28" ht="15.75" customHeight="1" x14ac:dyDescent="0.25">
      <c r="A67" s="5">
        <v>62</v>
      </c>
      <c r="B67" s="184" t="s">
        <v>1044</v>
      </c>
      <c r="C67" s="134"/>
      <c r="D67" s="134"/>
      <c r="E67" s="134"/>
      <c r="F67" s="134"/>
      <c r="G67" s="136"/>
      <c r="H67" s="102" t="s">
        <v>1752</v>
      </c>
      <c r="I67" s="321">
        <v>831.99667200332794</v>
      </c>
      <c r="J67" s="102"/>
      <c r="K67" s="94" t="s">
        <v>1023</v>
      </c>
      <c r="L67" s="94"/>
      <c r="M67" s="94"/>
      <c r="N67" s="94"/>
      <c r="O67" s="94"/>
      <c r="P67" s="94"/>
      <c r="Q67" s="94"/>
      <c r="R67" s="94"/>
      <c r="S67" s="95"/>
      <c r="T67" s="87">
        <v>2020</v>
      </c>
      <c r="U67" s="102">
        <f t="shared" si="0"/>
        <v>3</v>
      </c>
      <c r="V67" s="102" t="s">
        <v>1670</v>
      </c>
      <c r="W67" s="102"/>
      <c r="X67" s="184" t="s">
        <v>1671</v>
      </c>
      <c r="Y67" s="134"/>
      <c r="Z67" s="134"/>
      <c r="AA67" s="134"/>
      <c r="AB67" s="136"/>
    </row>
    <row r="68" spans="1:28" ht="15.75" customHeight="1" x14ac:dyDescent="0.25">
      <c r="A68" s="4">
        <v>63</v>
      </c>
      <c r="B68" s="187" t="s">
        <v>64</v>
      </c>
      <c r="C68" s="188"/>
      <c r="D68" s="134"/>
      <c r="E68" s="134"/>
      <c r="F68" s="134"/>
      <c r="G68" s="136"/>
      <c r="H68" s="103" t="s">
        <v>1753</v>
      </c>
      <c r="I68" s="320">
        <v>7679.9692800307203</v>
      </c>
      <c r="J68" s="103"/>
      <c r="K68" s="104" t="s">
        <v>1023</v>
      </c>
      <c r="L68" s="104"/>
      <c r="M68" s="104"/>
      <c r="N68" s="104"/>
      <c r="O68" s="104"/>
      <c r="P68" s="104"/>
      <c r="Q68" s="104"/>
      <c r="R68" s="104"/>
      <c r="S68" s="84"/>
      <c r="T68" s="85">
        <v>2020</v>
      </c>
      <c r="U68" s="103">
        <f t="shared" si="0"/>
        <v>3</v>
      </c>
      <c r="V68" s="103" t="s">
        <v>1670</v>
      </c>
      <c r="W68" s="103"/>
      <c r="X68" s="187" t="s">
        <v>1671</v>
      </c>
      <c r="Y68" s="134"/>
      <c r="Z68" s="134"/>
      <c r="AA68" s="134"/>
      <c r="AB68" s="136"/>
    </row>
    <row r="69" spans="1:28" ht="15.75" customHeight="1" x14ac:dyDescent="0.25">
      <c r="A69" s="5">
        <v>64</v>
      </c>
      <c r="B69" s="184" t="s">
        <v>64</v>
      </c>
      <c r="C69" s="134"/>
      <c r="D69" s="134"/>
      <c r="E69" s="134"/>
      <c r="F69" s="134"/>
      <c r="G69" s="136"/>
      <c r="H69" s="102" t="s">
        <v>1754</v>
      </c>
      <c r="I69" s="321">
        <v>14079.943680056322</v>
      </c>
      <c r="J69" s="102"/>
      <c r="K69" s="94" t="s">
        <v>1023</v>
      </c>
      <c r="L69" s="94"/>
      <c r="M69" s="94"/>
      <c r="N69" s="94"/>
      <c r="O69" s="94"/>
      <c r="P69" s="94"/>
      <c r="Q69" s="94"/>
      <c r="R69" s="94"/>
      <c r="S69" s="95"/>
      <c r="T69" s="87">
        <v>2020</v>
      </c>
      <c r="U69" s="102">
        <f t="shared" si="0"/>
        <v>3</v>
      </c>
      <c r="V69" s="102" t="s">
        <v>1670</v>
      </c>
      <c r="W69" s="102"/>
      <c r="X69" s="184" t="s">
        <v>1671</v>
      </c>
      <c r="Y69" s="134"/>
      <c r="Z69" s="134"/>
      <c r="AA69" s="134"/>
      <c r="AB69" s="136"/>
    </row>
    <row r="70" spans="1:28" ht="15.75" customHeight="1" x14ac:dyDescent="0.25">
      <c r="A70" s="4">
        <v>65</v>
      </c>
      <c r="B70" s="187" t="s">
        <v>64</v>
      </c>
      <c r="C70" s="188"/>
      <c r="D70" s="134"/>
      <c r="E70" s="134"/>
      <c r="F70" s="134"/>
      <c r="G70" s="136"/>
      <c r="H70" s="103" t="s">
        <v>1755</v>
      </c>
      <c r="I70" s="320">
        <v>7039.9718400281608</v>
      </c>
      <c r="J70" s="103"/>
      <c r="K70" s="104" t="s">
        <v>1023</v>
      </c>
      <c r="L70" s="104"/>
      <c r="M70" s="104"/>
      <c r="N70" s="104"/>
      <c r="O70" s="104"/>
      <c r="P70" s="104"/>
      <c r="Q70" s="104"/>
      <c r="R70" s="104"/>
      <c r="S70" s="84"/>
      <c r="T70" s="85">
        <v>2021</v>
      </c>
      <c r="U70" s="103">
        <f t="shared" si="0"/>
        <v>2</v>
      </c>
      <c r="V70" s="103" t="s">
        <v>1670</v>
      </c>
      <c r="W70" s="103"/>
      <c r="X70" s="187" t="s">
        <v>1671</v>
      </c>
      <c r="Y70" s="134"/>
      <c r="Z70" s="134"/>
      <c r="AA70" s="134"/>
      <c r="AB70" s="136"/>
    </row>
    <row r="71" spans="1:28" ht="15.75" customHeight="1" x14ac:dyDescent="0.25">
      <c r="A71" s="5">
        <v>66</v>
      </c>
      <c r="B71" s="184" t="s">
        <v>61</v>
      </c>
      <c r="C71" s="134"/>
      <c r="D71" s="134"/>
      <c r="E71" s="134"/>
      <c r="F71" s="134"/>
      <c r="G71" s="136"/>
      <c r="H71" s="102" t="s">
        <v>1756</v>
      </c>
      <c r="I71" s="321">
        <v>400</v>
      </c>
      <c r="J71" s="102"/>
      <c r="K71" s="94" t="s">
        <v>1023</v>
      </c>
      <c r="L71" s="94"/>
      <c r="M71" s="94"/>
      <c r="N71" s="94"/>
      <c r="O71" s="94"/>
      <c r="P71" s="94"/>
      <c r="Q71" s="94"/>
      <c r="R71" s="94"/>
      <c r="S71" s="95" t="s">
        <v>1690</v>
      </c>
      <c r="T71" s="87">
        <v>2020</v>
      </c>
      <c r="U71" s="102">
        <f t="shared" ref="U71:U80" si="1">2023-T71</f>
        <v>3</v>
      </c>
      <c r="V71" s="102" t="s">
        <v>1670</v>
      </c>
      <c r="W71" s="102"/>
      <c r="X71" s="184" t="s">
        <v>1671</v>
      </c>
      <c r="Y71" s="134"/>
      <c r="Z71" s="134"/>
      <c r="AA71" s="134"/>
      <c r="AB71" s="136"/>
    </row>
    <row r="72" spans="1:28" ht="15.75" customHeight="1" x14ac:dyDescent="0.25">
      <c r="A72" s="4">
        <v>67</v>
      </c>
      <c r="B72" s="187" t="s">
        <v>61</v>
      </c>
      <c r="C72" s="188"/>
      <c r="D72" s="134"/>
      <c r="E72" s="134"/>
      <c r="F72" s="134"/>
      <c r="G72" s="136"/>
      <c r="H72" s="103" t="s">
        <v>1757</v>
      </c>
      <c r="I72" s="320">
        <v>600</v>
      </c>
      <c r="J72" s="103"/>
      <c r="K72" s="104" t="s">
        <v>1023</v>
      </c>
      <c r="L72" s="104"/>
      <c r="M72" s="104"/>
      <c r="N72" s="104"/>
      <c r="O72" s="104"/>
      <c r="P72" s="104"/>
      <c r="Q72" s="104"/>
      <c r="R72" s="104"/>
      <c r="S72" s="84" t="s">
        <v>1690</v>
      </c>
      <c r="T72" s="85">
        <v>2020</v>
      </c>
      <c r="U72" s="103">
        <f t="shared" si="1"/>
        <v>3</v>
      </c>
      <c r="V72" s="103" t="s">
        <v>1670</v>
      </c>
      <c r="W72" s="103"/>
      <c r="X72" s="187" t="s">
        <v>1671</v>
      </c>
      <c r="Y72" s="134"/>
      <c r="Z72" s="134"/>
      <c r="AA72" s="134"/>
      <c r="AB72" s="136"/>
    </row>
    <row r="73" spans="1:28" ht="15.75" customHeight="1" x14ac:dyDescent="0.25">
      <c r="A73" s="5">
        <v>68</v>
      </c>
      <c r="B73" s="184" t="s">
        <v>61</v>
      </c>
      <c r="C73" s="134"/>
      <c r="D73" s="134"/>
      <c r="E73" s="134"/>
      <c r="F73" s="134"/>
      <c r="G73" s="136"/>
      <c r="H73" s="102" t="s">
        <v>1758</v>
      </c>
      <c r="I73" s="321">
        <v>200</v>
      </c>
      <c r="J73" s="102"/>
      <c r="K73" s="94" t="s">
        <v>1023</v>
      </c>
      <c r="L73" s="94"/>
      <c r="M73" s="94"/>
      <c r="N73" s="94"/>
      <c r="O73" s="94"/>
      <c r="P73" s="94"/>
      <c r="Q73" s="94"/>
      <c r="R73" s="94"/>
      <c r="S73" s="95"/>
      <c r="T73" s="87">
        <v>2020</v>
      </c>
      <c r="U73" s="102">
        <f t="shared" si="1"/>
        <v>3</v>
      </c>
      <c r="V73" s="102" t="s">
        <v>1670</v>
      </c>
      <c r="W73" s="102"/>
      <c r="X73" s="184" t="s">
        <v>1671</v>
      </c>
      <c r="Y73" s="134"/>
      <c r="Z73" s="134"/>
      <c r="AA73" s="134"/>
      <c r="AB73" s="136"/>
    </row>
    <row r="74" spans="1:28" ht="15.75" customHeight="1" x14ac:dyDescent="0.25">
      <c r="A74" s="4">
        <v>69</v>
      </c>
      <c r="B74" s="187" t="s">
        <v>64</v>
      </c>
      <c r="C74" s="188"/>
      <c r="D74" s="134"/>
      <c r="E74" s="134"/>
      <c r="F74" s="134"/>
      <c r="G74" s="136"/>
      <c r="H74" s="103" t="s">
        <v>1759</v>
      </c>
      <c r="I74" s="320">
        <v>21759.91296008704</v>
      </c>
      <c r="J74" s="103"/>
      <c r="K74" s="104" t="s">
        <v>1023</v>
      </c>
      <c r="L74" s="104"/>
      <c r="M74" s="104"/>
      <c r="N74" s="104"/>
      <c r="O74" s="104"/>
      <c r="P74" s="104"/>
      <c r="Q74" s="104"/>
      <c r="R74" s="104"/>
      <c r="S74" s="84" t="s">
        <v>1678</v>
      </c>
      <c r="T74" s="85">
        <v>2021</v>
      </c>
      <c r="U74" s="103">
        <f t="shared" si="1"/>
        <v>2</v>
      </c>
      <c r="V74" s="103" t="s">
        <v>1670</v>
      </c>
      <c r="W74" s="103"/>
      <c r="X74" s="187" t="s">
        <v>1671</v>
      </c>
      <c r="Y74" s="134"/>
      <c r="Z74" s="134"/>
      <c r="AA74" s="134"/>
      <c r="AB74" s="136"/>
    </row>
    <row r="75" spans="1:28" ht="15.75" customHeight="1" x14ac:dyDescent="0.25">
      <c r="A75" s="5">
        <v>70</v>
      </c>
      <c r="B75" s="184" t="s">
        <v>1044</v>
      </c>
      <c r="C75" s="134"/>
      <c r="D75" s="134"/>
      <c r="E75" s="134"/>
      <c r="F75" s="134"/>
      <c r="G75" s="136"/>
      <c r="H75" s="102" t="s">
        <v>1760</v>
      </c>
      <c r="I75" s="321">
        <v>1279.99488000512</v>
      </c>
      <c r="J75" s="102"/>
      <c r="K75" s="94" t="s">
        <v>1023</v>
      </c>
      <c r="L75" s="94"/>
      <c r="M75" s="94"/>
      <c r="N75" s="94"/>
      <c r="O75" s="94"/>
      <c r="P75" s="94"/>
      <c r="Q75" s="94"/>
      <c r="R75" s="94"/>
      <c r="S75" s="95"/>
      <c r="T75" s="87">
        <v>2021</v>
      </c>
      <c r="U75" s="102">
        <f t="shared" si="1"/>
        <v>2</v>
      </c>
      <c r="V75" s="102" t="s">
        <v>1670</v>
      </c>
      <c r="W75" s="102"/>
      <c r="X75" s="184" t="s">
        <v>1671</v>
      </c>
      <c r="Y75" s="134"/>
      <c r="Z75" s="134"/>
      <c r="AA75" s="134"/>
      <c r="AB75" s="136"/>
    </row>
    <row r="76" spans="1:28" ht="15.75" customHeight="1" x14ac:dyDescent="0.25">
      <c r="A76" s="4">
        <v>71</v>
      </c>
      <c r="B76" s="187" t="s">
        <v>64</v>
      </c>
      <c r="C76" s="188"/>
      <c r="D76" s="134"/>
      <c r="E76" s="134"/>
      <c r="F76" s="134"/>
      <c r="G76" s="136"/>
      <c r="H76" s="103" t="s">
        <v>1761</v>
      </c>
      <c r="I76" s="320">
        <v>21759.91296008704</v>
      </c>
      <c r="J76" s="103"/>
      <c r="K76" s="104" t="s">
        <v>1023</v>
      </c>
      <c r="L76" s="104"/>
      <c r="M76" s="104"/>
      <c r="N76" s="104"/>
      <c r="O76" s="104"/>
      <c r="P76" s="104"/>
      <c r="Q76" s="104"/>
      <c r="R76" s="104"/>
      <c r="S76" s="84" t="s">
        <v>1678</v>
      </c>
      <c r="T76" s="85">
        <v>2021</v>
      </c>
      <c r="U76" s="103">
        <f t="shared" si="1"/>
        <v>2</v>
      </c>
      <c r="V76" s="103" t="s">
        <v>1670</v>
      </c>
      <c r="W76" s="103"/>
      <c r="X76" s="187" t="s">
        <v>1671</v>
      </c>
      <c r="Y76" s="134"/>
      <c r="Z76" s="134"/>
      <c r="AA76" s="134"/>
      <c r="AB76" s="136"/>
    </row>
    <row r="77" spans="1:28" ht="15.75" customHeight="1" x14ac:dyDescent="0.25">
      <c r="A77" s="5">
        <v>72</v>
      </c>
      <c r="B77" s="184" t="s">
        <v>1044</v>
      </c>
      <c r="C77" s="134"/>
      <c r="D77" s="134"/>
      <c r="E77" s="134"/>
      <c r="F77" s="134"/>
      <c r="G77" s="136"/>
      <c r="H77" s="102" t="s">
        <v>1762</v>
      </c>
      <c r="I77" s="321">
        <v>2751.9889920110081</v>
      </c>
      <c r="J77" s="102"/>
      <c r="K77" s="94" t="s">
        <v>1023</v>
      </c>
      <c r="L77" s="94"/>
      <c r="M77" s="94"/>
      <c r="N77" s="94"/>
      <c r="O77" s="94"/>
      <c r="P77" s="94"/>
      <c r="Q77" s="94"/>
      <c r="R77" s="94"/>
      <c r="S77" s="95"/>
      <c r="T77" s="87">
        <v>2021</v>
      </c>
      <c r="U77" s="102">
        <f t="shared" si="1"/>
        <v>2</v>
      </c>
      <c r="V77" s="102" t="s">
        <v>1670</v>
      </c>
      <c r="W77" s="102"/>
      <c r="X77" s="184" t="s">
        <v>1671</v>
      </c>
      <c r="Y77" s="134"/>
      <c r="Z77" s="134"/>
      <c r="AA77" s="134"/>
      <c r="AB77" s="136"/>
    </row>
    <row r="78" spans="1:28" ht="15.75" customHeight="1" x14ac:dyDescent="0.25">
      <c r="A78" s="4">
        <v>73</v>
      </c>
      <c r="B78" s="187" t="s">
        <v>66</v>
      </c>
      <c r="C78" s="188"/>
      <c r="D78" s="134"/>
      <c r="E78" s="134"/>
      <c r="F78" s="134"/>
      <c r="G78" s="136"/>
      <c r="H78" s="103" t="s">
        <v>1763</v>
      </c>
      <c r="I78" s="320">
        <v>8534365.8624341376</v>
      </c>
      <c r="J78" s="103"/>
      <c r="K78" s="104" t="s">
        <v>1023</v>
      </c>
      <c r="L78" s="104"/>
      <c r="M78" s="104"/>
      <c r="N78" s="104"/>
      <c r="O78" s="104"/>
      <c r="P78" s="104"/>
      <c r="Q78" s="104"/>
      <c r="R78" s="104"/>
      <c r="S78" s="84"/>
      <c r="T78" s="85">
        <v>2022</v>
      </c>
      <c r="U78" s="103">
        <f t="shared" si="1"/>
        <v>1</v>
      </c>
      <c r="V78" s="103" t="s">
        <v>1670</v>
      </c>
      <c r="W78" s="103"/>
      <c r="X78" s="187" t="s">
        <v>1671</v>
      </c>
      <c r="Y78" s="134"/>
      <c r="Z78" s="134"/>
      <c r="AA78" s="134"/>
      <c r="AB78" s="136"/>
    </row>
    <row r="79" spans="1:28" ht="15.75" customHeight="1" x14ac:dyDescent="0.25">
      <c r="A79" s="5">
        <v>74</v>
      </c>
      <c r="B79" s="184" t="s">
        <v>1736</v>
      </c>
      <c r="C79" s="134"/>
      <c r="D79" s="134"/>
      <c r="E79" s="134"/>
      <c r="F79" s="134"/>
      <c r="G79" s="136"/>
      <c r="H79" s="102" t="s">
        <v>1764</v>
      </c>
      <c r="I79" s="321">
        <v>22399.9104000896</v>
      </c>
      <c r="J79" s="102"/>
      <c r="K79" s="94"/>
      <c r="L79" s="94"/>
      <c r="M79" s="94"/>
      <c r="N79" s="94"/>
      <c r="O79" s="94"/>
      <c r="P79" s="94"/>
      <c r="Q79" s="94"/>
      <c r="R79" s="94"/>
      <c r="S79" s="95" t="s">
        <v>1690</v>
      </c>
      <c r="T79" s="87">
        <v>2022</v>
      </c>
      <c r="U79" s="102">
        <f t="shared" si="1"/>
        <v>1</v>
      </c>
      <c r="V79" s="102" t="s">
        <v>1670</v>
      </c>
      <c r="W79" s="102"/>
      <c r="X79" s="184" t="s">
        <v>1671</v>
      </c>
      <c r="Y79" s="134"/>
      <c r="Z79" s="134"/>
      <c r="AA79" s="134"/>
      <c r="AB79" s="136"/>
    </row>
    <row r="80" spans="1:28" ht="15.75" customHeight="1" x14ac:dyDescent="0.25">
      <c r="A80" s="4">
        <v>75</v>
      </c>
      <c r="B80" s="187" t="s">
        <v>1675</v>
      </c>
      <c r="C80" s="188"/>
      <c r="D80" s="134"/>
      <c r="E80" s="134"/>
      <c r="F80" s="134"/>
      <c r="G80" s="136"/>
      <c r="H80" s="103" t="s">
        <v>1765</v>
      </c>
      <c r="I80" s="320">
        <v>88959.644160355834</v>
      </c>
      <c r="J80" s="103"/>
      <c r="K80" s="104"/>
      <c r="L80" s="104"/>
      <c r="M80" s="104"/>
      <c r="N80" s="104"/>
      <c r="O80" s="104"/>
      <c r="P80" s="104"/>
      <c r="Q80" s="104"/>
      <c r="R80" s="104"/>
      <c r="S80" s="84" t="s">
        <v>1690</v>
      </c>
      <c r="T80" s="85">
        <v>2022</v>
      </c>
      <c r="U80" s="103">
        <f t="shared" si="1"/>
        <v>1</v>
      </c>
      <c r="V80" s="103" t="s">
        <v>1670</v>
      </c>
      <c r="W80" s="103"/>
      <c r="X80" s="187" t="s">
        <v>1671</v>
      </c>
      <c r="Y80" s="134"/>
      <c r="Z80" s="134"/>
      <c r="AA80" s="134"/>
      <c r="AB80" s="136"/>
    </row>
    <row r="82" spans="1:2" ht="15.75" customHeight="1" x14ac:dyDescent="0.25">
      <c r="A82" s="97" t="s">
        <v>1673</v>
      </c>
      <c r="B82" s="97" t="s">
        <v>1766</v>
      </c>
    </row>
    <row r="83" spans="1:2" ht="15.75" customHeight="1" x14ac:dyDescent="0.25">
      <c r="A83" s="97" t="s">
        <v>1678</v>
      </c>
      <c r="B83" s="97" t="s">
        <v>1767</v>
      </c>
    </row>
    <row r="84" spans="1:2" ht="15.75" customHeight="1" x14ac:dyDescent="0.25">
      <c r="A84" s="217" t="s">
        <v>1740</v>
      </c>
      <c r="B84" s="217" t="s">
        <v>1768</v>
      </c>
    </row>
  </sheetData>
  <mergeCells count="162">
    <mergeCell ref="B79:G79"/>
    <mergeCell ref="X79:AB79"/>
    <mergeCell ref="B80:G80"/>
    <mergeCell ref="X80:AB80"/>
    <mergeCell ref="B76:G76"/>
    <mergeCell ref="X76:AB76"/>
    <mergeCell ref="B77:G77"/>
    <mergeCell ref="X77:AB77"/>
    <mergeCell ref="B78:G78"/>
    <mergeCell ref="X78:AB78"/>
    <mergeCell ref="B73:G73"/>
    <mergeCell ref="X73:AB73"/>
    <mergeCell ref="B74:G74"/>
    <mergeCell ref="X74:AB74"/>
    <mergeCell ref="B75:G75"/>
    <mergeCell ref="X75:AB75"/>
    <mergeCell ref="B70:G70"/>
    <mergeCell ref="X70:AB70"/>
    <mergeCell ref="B71:G71"/>
    <mergeCell ref="X71:AB71"/>
    <mergeCell ref="B72:G72"/>
    <mergeCell ref="X72:AB72"/>
    <mergeCell ref="B67:G67"/>
    <mergeCell ref="X67:AB67"/>
    <mergeCell ref="B68:G68"/>
    <mergeCell ref="X68:AB68"/>
    <mergeCell ref="B69:G69"/>
    <mergeCell ref="X69:AB69"/>
    <mergeCell ref="B64:G64"/>
    <mergeCell ref="X64:AB64"/>
    <mergeCell ref="B65:G65"/>
    <mergeCell ref="X65:AB65"/>
    <mergeCell ref="B66:G66"/>
    <mergeCell ref="X66:AB66"/>
    <mergeCell ref="B61:G61"/>
    <mergeCell ref="X61:AB61"/>
    <mergeCell ref="B62:G62"/>
    <mergeCell ref="X62:AB62"/>
    <mergeCell ref="B63:G63"/>
    <mergeCell ref="X63:AB63"/>
    <mergeCell ref="B58:G58"/>
    <mergeCell ref="X58:AB58"/>
    <mergeCell ref="B59:G59"/>
    <mergeCell ref="X59:AB59"/>
    <mergeCell ref="B60:G60"/>
    <mergeCell ref="X60:AB60"/>
    <mergeCell ref="B55:G55"/>
    <mergeCell ref="X55:AB55"/>
    <mergeCell ref="B56:G56"/>
    <mergeCell ref="X56:AB56"/>
    <mergeCell ref="B57:G57"/>
    <mergeCell ref="X57:AB57"/>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F264-60EB-4345-BA5A-39A601957C33}">
  <dimension ref="A1:K45"/>
  <sheetViews>
    <sheetView workbookViewId="0">
      <selection activeCell="P20" sqref="P20:T20"/>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FB34-0957-4ED3-B994-C9D9937C1BBF}">
  <dimension ref="A1:U65"/>
  <sheetViews>
    <sheetView workbookViewId="0">
      <selection activeCell="P20" sqref="P20:T20"/>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s="322" customFormat="1" ht="12.5" x14ac:dyDescent="0.25">
      <c r="A16" s="46">
        <v>1</v>
      </c>
      <c r="B16" s="55" t="s">
        <v>1769</v>
      </c>
      <c r="C16" s="48">
        <v>300000</v>
      </c>
      <c r="D16" s="49"/>
      <c r="E16" s="165" t="s">
        <v>2</v>
      </c>
      <c r="F16" s="165"/>
      <c r="G16" s="165"/>
      <c r="H16" s="165"/>
      <c r="I16" s="165"/>
      <c r="J16" s="165"/>
      <c r="K16" s="155" t="s">
        <v>18</v>
      </c>
      <c r="L16" s="153"/>
      <c r="M16" s="154"/>
      <c r="N16" s="50">
        <v>3</v>
      </c>
      <c r="O16" s="50">
        <v>0</v>
      </c>
      <c r="P16" s="152" t="s">
        <v>1770</v>
      </c>
      <c r="Q16" s="153"/>
      <c r="R16" s="153"/>
      <c r="S16" s="153"/>
      <c r="T16" s="154"/>
      <c r="U16" s="50" t="s">
        <v>1771</v>
      </c>
    </row>
    <row r="17" spans="1:21" s="324" customFormat="1" ht="12.5" x14ac:dyDescent="0.25">
      <c r="A17" s="11">
        <v>2</v>
      </c>
      <c r="B17" s="323" t="s">
        <v>1772</v>
      </c>
      <c r="C17" s="24">
        <v>100000</v>
      </c>
      <c r="D17" s="25"/>
      <c r="E17" s="156" t="s">
        <v>2</v>
      </c>
      <c r="F17" s="156"/>
      <c r="G17" s="156"/>
      <c r="H17" s="156"/>
      <c r="I17" s="156"/>
      <c r="J17" s="156"/>
      <c r="K17" s="120" t="s">
        <v>18</v>
      </c>
      <c r="L17" s="120"/>
      <c r="M17" s="121"/>
      <c r="N17" s="26">
        <v>3</v>
      </c>
      <c r="O17" s="26">
        <v>0</v>
      </c>
      <c r="P17" s="125" t="s">
        <v>1770</v>
      </c>
      <c r="Q17" s="120"/>
      <c r="R17" s="120"/>
      <c r="S17" s="120"/>
      <c r="T17" s="121"/>
      <c r="U17" s="26" t="s">
        <v>1773</v>
      </c>
    </row>
    <row r="18" spans="1:21" s="322" customFormat="1" ht="12.5" x14ac:dyDescent="0.25">
      <c r="A18" s="4">
        <v>3</v>
      </c>
      <c r="B18" s="44" t="s">
        <v>1774</v>
      </c>
      <c r="C18" s="21">
        <v>200000</v>
      </c>
      <c r="D18" s="22"/>
      <c r="E18" s="157" t="s">
        <v>2</v>
      </c>
      <c r="F18" s="157"/>
      <c r="G18" s="157"/>
      <c r="H18" s="157"/>
      <c r="I18" s="157"/>
      <c r="J18" s="157"/>
      <c r="K18" s="155" t="s">
        <v>18</v>
      </c>
      <c r="L18" s="153"/>
      <c r="M18" s="154"/>
      <c r="N18" s="23">
        <v>3</v>
      </c>
      <c r="O18" s="50">
        <v>0</v>
      </c>
      <c r="P18" s="152" t="s">
        <v>1770</v>
      </c>
      <c r="Q18" s="153"/>
      <c r="R18" s="153"/>
      <c r="S18" s="153"/>
      <c r="T18" s="154"/>
      <c r="U18" s="23" t="s">
        <v>1775</v>
      </c>
    </row>
    <row r="19" spans="1:21" s="324" customFormat="1" ht="12.5" x14ac:dyDescent="0.25">
      <c r="A19" s="11">
        <v>4</v>
      </c>
      <c r="B19" s="323" t="s">
        <v>1776</v>
      </c>
      <c r="C19" s="24">
        <v>500000</v>
      </c>
      <c r="D19" s="25"/>
      <c r="E19" s="156" t="s">
        <v>2</v>
      </c>
      <c r="F19" s="156"/>
      <c r="G19" s="156"/>
      <c r="H19" s="156"/>
      <c r="I19" s="156"/>
      <c r="J19" s="156"/>
      <c r="K19" s="120" t="s">
        <v>18</v>
      </c>
      <c r="L19" s="120"/>
      <c r="M19" s="121"/>
      <c r="N19" s="26">
        <v>3</v>
      </c>
      <c r="O19" s="26">
        <v>0</v>
      </c>
      <c r="P19" s="125" t="s">
        <v>1770</v>
      </c>
      <c r="Q19" s="120"/>
      <c r="R19" s="120"/>
      <c r="S19" s="120"/>
      <c r="T19" s="121"/>
      <c r="U19" s="26" t="s">
        <v>1777</v>
      </c>
    </row>
    <row r="20" spans="1:21" s="322" customFormat="1" ht="12.5" x14ac:dyDescent="0.25">
      <c r="A20" s="4">
        <v>5</v>
      </c>
      <c r="B20" s="44" t="s">
        <v>1778</v>
      </c>
      <c r="C20" s="21">
        <v>500000</v>
      </c>
      <c r="D20" s="22"/>
      <c r="E20" s="165" t="s">
        <v>2</v>
      </c>
      <c r="F20" s="165"/>
      <c r="G20" s="165"/>
      <c r="H20" s="165"/>
      <c r="I20" s="165"/>
      <c r="J20" s="165"/>
      <c r="K20" s="155" t="s">
        <v>18</v>
      </c>
      <c r="L20" s="153"/>
      <c r="M20" s="154"/>
      <c r="N20" s="50">
        <v>3</v>
      </c>
      <c r="O20" s="50">
        <v>0</v>
      </c>
      <c r="P20" s="152" t="s">
        <v>1770</v>
      </c>
      <c r="Q20" s="153"/>
      <c r="R20" s="153"/>
      <c r="S20" s="153"/>
      <c r="T20" s="154"/>
      <c r="U20" s="23" t="s">
        <v>1779</v>
      </c>
    </row>
    <row r="21" spans="1:21" s="324" customFormat="1" ht="12.5" x14ac:dyDescent="0.25">
      <c r="A21" s="11">
        <v>6</v>
      </c>
      <c r="B21" s="323" t="s">
        <v>1780</v>
      </c>
      <c r="C21" s="24">
        <v>500000</v>
      </c>
      <c r="D21" s="25"/>
      <c r="E21" s="156" t="s">
        <v>2</v>
      </c>
      <c r="F21" s="156"/>
      <c r="G21" s="156"/>
      <c r="H21" s="156"/>
      <c r="I21" s="156"/>
      <c r="J21" s="156"/>
      <c r="K21" s="120" t="s">
        <v>18</v>
      </c>
      <c r="L21" s="120"/>
      <c r="M21" s="121"/>
      <c r="N21" s="26">
        <v>3</v>
      </c>
      <c r="O21" s="26">
        <v>0</v>
      </c>
      <c r="P21" s="125" t="s">
        <v>1770</v>
      </c>
      <c r="Q21" s="120"/>
      <c r="R21" s="120"/>
      <c r="S21" s="120"/>
      <c r="T21" s="121"/>
      <c r="U21" s="26" t="s">
        <v>1781</v>
      </c>
    </row>
    <row r="22" spans="1:21" s="322" customFormat="1" ht="12.5" x14ac:dyDescent="0.25">
      <c r="A22" s="4">
        <v>7</v>
      </c>
      <c r="B22" s="44" t="s">
        <v>1782</v>
      </c>
      <c r="C22" s="21">
        <v>500000</v>
      </c>
      <c r="D22" s="22"/>
      <c r="E22" s="157" t="s">
        <v>2</v>
      </c>
      <c r="F22" s="157"/>
      <c r="G22" s="157"/>
      <c r="H22" s="157"/>
      <c r="I22" s="157"/>
      <c r="J22" s="157"/>
      <c r="K22" s="155" t="s">
        <v>18</v>
      </c>
      <c r="L22" s="153"/>
      <c r="M22" s="154"/>
      <c r="N22" s="23">
        <v>3</v>
      </c>
      <c r="O22" s="50">
        <v>0</v>
      </c>
      <c r="P22" s="152" t="s">
        <v>1770</v>
      </c>
      <c r="Q22" s="153"/>
      <c r="R22" s="153"/>
      <c r="S22" s="153"/>
      <c r="T22" s="154"/>
      <c r="U22" s="23" t="s">
        <v>1783</v>
      </c>
    </row>
    <row r="23" spans="1:21" s="324" customFormat="1" ht="12.5" x14ac:dyDescent="0.25">
      <c r="A23" s="11">
        <v>8</v>
      </c>
      <c r="B23" s="323" t="s">
        <v>1784</v>
      </c>
      <c r="C23" s="24">
        <v>500000</v>
      </c>
      <c r="D23" s="25"/>
      <c r="E23" s="156" t="s">
        <v>2</v>
      </c>
      <c r="F23" s="156"/>
      <c r="G23" s="156"/>
      <c r="H23" s="156"/>
      <c r="I23" s="156"/>
      <c r="J23" s="156"/>
      <c r="K23" s="120" t="s">
        <v>18</v>
      </c>
      <c r="L23" s="120"/>
      <c r="M23" s="121"/>
      <c r="N23" s="26">
        <v>3</v>
      </c>
      <c r="O23" s="26">
        <v>0</v>
      </c>
      <c r="P23" s="125" t="s">
        <v>1770</v>
      </c>
      <c r="Q23" s="120"/>
      <c r="R23" s="120"/>
      <c r="S23" s="120"/>
      <c r="T23" s="121"/>
      <c r="U23" s="26" t="s">
        <v>1785</v>
      </c>
    </row>
    <row r="24" spans="1:21" s="322" customFormat="1" ht="12.5" x14ac:dyDescent="0.25">
      <c r="A24" s="4">
        <v>9</v>
      </c>
      <c r="B24" s="44" t="s">
        <v>1786</v>
      </c>
      <c r="C24" s="21">
        <v>500000</v>
      </c>
      <c r="D24" s="22"/>
      <c r="E24" s="165" t="s">
        <v>2</v>
      </c>
      <c r="F24" s="165"/>
      <c r="G24" s="165"/>
      <c r="H24" s="165"/>
      <c r="I24" s="165"/>
      <c r="J24" s="165"/>
      <c r="K24" s="155" t="s">
        <v>18</v>
      </c>
      <c r="L24" s="153"/>
      <c r="M24" s="154"/>
      <c r="N24" s="50">
        <v>3</v>
      </c>
      <c r="O24" s="50">
        <v>0</v>
      </c>
      <c r="P24" s="152" t="s">
        <v>1770</v>
      </c>
      <c r="Q24" s="153"/>
      <c r="R24" s="153"/>
      <c r="S24" s="153"/>
      <c r="T24" s="154"/>
      <c r="U24" s="23" t="s">
        <v>1787</v>
      </c>
    </row>
    <row r="25" spans="1:21" s="324" customFormat="1" ht="12.5" x14ac:dyDescent="0.25">
      <c r="A25" s="11">
        <v>10</v>
      </c>
      <c r="B25" s="323" t="s">
        <v>1788</v>
      </c>
      <c r="C25" s="24">
        <v>300000</v>
      </c>
      <c r="D25" s="25"/>
      <c r="E25" s="156" t="s">
        <v>2</v>
      </c>
      <c r="F25" s="156"/>
      <c r="G25" s="156"/>
      <c r="H25" s="156"/>
      <c r="I25" s="156"/>
      <c r="J25" s="156"/>
      <c r="K25" s="120" t="s">
        <v>18</v>
      </c>
      <c r="L25" s="120"/>
      <c r="M25" s="121"/>
      <c r="N25" s="26">
        <v>3</v>
      </c>
      <c r="O25" s="26">
        <v>0</v>
      </c>
      <c r="P25" s="125" t="s">
        <v>1770</v>
      </c>
      <c r="Q25" s="120"/>
      <c r="R25" s="120"/>
      <c r="S25" s="120"/>
      <c r="T25" s="121"/>
      <c r="U25" s="26" t="s">
        <v>1787</v>
      </c>
    </row>
    <row r="26" spans="1:21" s="322" customFormat="1" ht="12.5" x14ac:dyDescent="0.25">
      <c r="A26" s="4">
        <v>11</v>
      </c>
      <c r="B26" s="44" t="s">
        <v>1789</v>
      </c>
      <c r="C26" s="21">
        <v>500000</v>
      </c>
      <c r="D26" s="22"/>
      <c r="E26" s="157" t="s">
        <v>2</v>
      </c>
      <c r="F26" s="157"/>
      <c r="G26" s="157"/>
      <c r="H26" s="157"/>
      <c r="I26" s="157"/>
      <c r="J26" s="157"/>
      <c r="K26" s="155" t="s">
        <v>18</v>
      </c>
      <c r="L26" s="153"/>
      <c r="M26" s="154"/>
      <c r="N26" s="23">
        <v>3</v>
      </c>
      <c r="O26" s="50">
        <v>0</v>
      </c>
      <c r="P26" s="152" t="s">
        <v>1770</v>
      </c>
      <c r="Q26" s="153"/>
      <c r="R26" s="153"/>
      <c r="S26" s="153"/>
      <c r="T26" s="154"/>
      <c r="U26" s="23" t="s">
        <v>1790</v>
      </c>
    </row>
    <row r="27" spans="1:21" s="324" customFormat="1" ht="12.5" x14ac:dyDescent="0.25">
      <c r="A27" s="11">
        <v>12</v>
      </c>
      <c r="B27" s="323" t="s">
        <v>1791</v>
      </c>
      <c r="C27" s="24">
        <v>300000</v>
      </c>
      <c r="D27" s="25"/>
      <c r="E27" s="156" t="s">
        <v>2</v>
      </c>
      <c r="F27" s="156"/>
      <c r="G27" s="156"/>
      <c r="H27" s="156"/>
      <c r="I27" s="156"/>
      <c r="J27" s="156"/>
      <c r="K27" s="120" t="s">
        <v>18</v>
      </c>
      <c r="L27" s="120"/>
      <c r="M27" s="121"/>
      <c r="N27" s="26">
        <v>3</v>
      </c>
      <c r="O27" s="26">
        <v>0</v>
      </c>
      <c r="P27" s="125" t="s">
        <v>1770</v>
      </c>
      <c r="Q27" s="120"/>
      <c r="R27" s="120"/>
      <c r="S27" s="120"/>
      <c r="T27" s="121"/>
      <c r="U27" s="26" t="s">
        <v>1792</v>
      </c>
    </row>
    <row r="28" spans="1:21" s="322" customFormat="1" ht="12.5" x14ac:dyDescent="0.25">
      <c r="A28" s="4">
        <v>13</v>
      </c>
      <c r="B28" s="44" t="s">
        <v>1793</v>
      </c>
      <c r="C28" s="21">
        <v>500000</v>
      </c>
      <c r="D28" s="22"/>
      <c r="E28" s="165" t="s">
        <v>2</v>
      </c>
      <c r="F28" s="165"/>
      <c r="G28" s="165"/>
      <c r="H28" s="165"/>
      <c r="I28" s="165"/>
      <c r="J28" s="165"/>
      <c r="K28" s="155" t="s">
        <v>18</v>
      </c>
      <c r="L28" s="153"/>
      <c r="M28" s="154"/>
      <c r="N28" s="50">
        <v>3</v>
      </c>
      <c r="O28" s="50">
        <v>0</v>
      </c>
      <c r="P28" s="152" t="s">
        <v>1770</v>
      </c>
      <c r="Q28" s="153"/>
      <c r="R28" s="153"/>
      <c r="S28" s="153"/>
      <c r="T28" s="154"/>
      <c r="U28" s="23" t="s">
        <v>1787</v>
      </c>
    </row>
    <row r="29" spans="1:21" s="324" customFormat="1" ht="12.5" x14ac:dyDescent="0.25">
      <c r="A29" s="11">
        <v>14</v>
      </c>
      <c r="B29" s="323" t="s">
        <v>1794</v>
      </c>
      <c r="C29" s="24">
        <v>300000</v>
      </c>
      <c r="D29" s="25"/>
      <c r="E29" s="156" t="s">
        <v>2</v>
      </c>
      <c r="F29" s="156"/>
      <c r="G29" s="156"/>
      <c r="H29" s="156"/>
      <c r="I29" s="156"/>
      <c r="J29" s="156"/>
      <c r="K29" s="120" t="s">
        <v>18</v>
      </c>
      <c r="L29" s="120"/>
      <c r="M29" s="121"/>
      <c r="N29" s="26">
        <v>3</v>
      </c>
      <c r="O29" s="26">
        <v>0</v>
      </c>
      <c r="P29" s="125" t="s">
        <v>1770</v>
      </c>
      <c r="Q29" s="120"/>
      <c r="R29" s="120"/>
      <c r="S29" s="120"/>
      <c r="T29" s="121"/>
      <c r="U29" s="26" t="s">
        <v>1795</v>
      </c>
    </row>
    <row r="30" spans="1:21" s="322" customFormat="1" ht="12.5" x14ac:dyDescent="0.25">
      <c r="A30" s="4">
        <v>15</v>
      </c>
      <c r="B30" s="44" t="s">
        <v>1796</v>
      </c>
      <c r="C30" s="21">
        <v>400000</v>
      </c>
      <c r="D30" s="22"/>
      <c r="E30" s="157" t="s">
        <v>2</v>
      </c>
      <c r="F30" s="157"/>
      <c r="G30" s="157"/>
      <c r="H30" s="157"/>
      <c r="I30" s="157"/>
      <c r="J30" s="157"/>
      <c r="K30" s="155" t="s">
        <v>18</v>
      </c>
      <c r="L30" s="153"/>
      <c r="M30" s="154"/>
      <c r="N30" s="23">
        <v>3</v>
      </c>
      <c r="O30" s="50">
        <v>0</v>
      </c>
      <c r="P30" s="152" t="s">
        <v>1770</v>
      </c>
      <c r="Q30" s="153"/>
      <c r="R30" s="153"/>
      <c r="S30" s="153"/>
      <c r="T30" s="154"/>
      <c r="U30" s="23" t="s">
        <v>1797</v>
      </c>
    </row>
    <row r="31" spans="1:21" s="324" customFormat="1" ht="12.5" x14ac:dyDescent="0.25">
      <c r="A31" s="11">
        <v>16</v>
      </c>
      <c r="B31" s="323" t="s">
        <v>1798</v>
      </c>
      <c r="C31" s="24">
        <v>300000</v>
      </c>
      <c r="D31" s="25"/>
      <c r="E31" s="156" t="s">
        <v>2</v>
      </c>
      <c r="F31" s="156"/>
      <c r="G31" s="156"/>
      <c r="H31" s="156"/>
      <c r="I31" s="156"/>
      <c r="J31" s="156"/>
      <c r="K31" s="120" t="s">
        <v>18</v>
      </c>
      <c r="L31" s="120"/>
      <c r="M31" s="121"/>
      <c r="N31" s="26">
        <v>3</v>
      </c>
      <c r="O31" s="26">
        <v>0</v>
      </c>
      <c r="P31" s="125" t="s">
        <v>1770</v>
      </c>
      <c r="Q31" s="120"/>
      <c r="R31" s="120"/>
      <c r="S31" s="120"/>
      <c r="T31" s="121"/>
      <c r="U31" s="26" t="s">
        <v>1799</v>
      </c>
    </row>
    <row r="32" spans="1:21" s="322" customFormat="1" ht="12.5" x14ac:dyDescent="0.25">
      <c r="A32" s="4">
        <v>17</v>
      </c>
      <c r="B32" s="44"/>
      <c r="C32" s="21"/>
      <c r="D32" s="22"/>
      <c r="E32" s="157"/>
      <c r="F32" s="157"/>
      <c r="G32" s="157"/>
      <c r="H32" s="157"/>
      <c r="I32" s="157"/>
      <c r="J32" s="157"/>
      <c r="K32" s="155"/>
      <c r="L32" s="153"/>
      <c r="M32" s="154"/>
      <c r="N32" s="23"/>
      <c r="O32" s="23"/>
      <c r="P32" s="126"/>
      <c r="Q32" s="122"/>
      <c r="R32" s="122"/>
      <c r="S32" s="122"/>
      <c r="T32" s="325"/>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02C2-BAF1-4BBF-97CF-15DA02A668AB}">
  <dimension ref="A1:R106"/>
  <sheetViews>
    <sheetView workbookViewId="0">
      <selection activeCell="P20" sqref="P20:T20"/>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D4F-16EC-4C21-8ECE-A7688F27943D}">
  <dimension ref="A1:O60"/>
  <sheetViews>
    <sheetView workbookViewId="0">
      <selection activeCell="P20" sqref="P20:T20"/>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BCD0DEFD-58F7-4F65-A75B-C4C3D53DBA6E}">
      <formula1>$O$1:$O$4</formula1>
    </dataValidation>
  </dataValidation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18C0-EE31-4347-83F9-5EE1940B19E9}">
  <dimension ref="A1:AC58"/>
  <sheetViews>
    <sheetView workbookViewId="0">
      <selection activeCell="P50" sqref="P50"/>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8116-E096-46ED-A214-B640FBF664FC}">
  <dimension ref="A1:K45"/>
  <sheetViews>
    <sheetView workbookViewId="0">
      <selection activeCell="A2" sqref="A2:J2"/>
    </sheetView>
  </sheetViews>
  <sheetFormatPr defaultRowHeight="12.5" x14ac:dyDescent="0.25"/>
  <cols>
    <col min="1" max="16384" width="8.7265625" style="97"/>
  </cols>
  <sheetData>
    <row r="1" spans="1:11" ht="13" x14ac:dyDescent="0.3">
      <c r="A1" s="115" t="s">
        <v>1800</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1801</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02F1-AC1A-4C0B-8B7D-0C3CBC484FAC}">
  <dimension ref="A1:U66"/>
  <sheetViews>
    <sheetView zoomScaleNormal="100" workbookViewId="0">
      <selection activeCell="A2" sqref="A2:K2"/>
    </sheetView>
  </sheetViews>
  <sheetFormatPr defaultColWidth="14.453125" defaultRowHeight="15.75" customHeight="1" x14ac:dyDescent="0.25"/>
  <cols>
    <col min="1" max="1" width="7.90625" style="97" customWidth="1"/>
    <col min="2" max="2" width="85.54296875" style="97" customWidth="1"/>
    <col min="3" max="3" width="18.9062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4" width="28.81640625" style="97" customWidth="1"/>
    <col min="15"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3" x14ac:dyDescent="0.3">
      <c r="A1" s="205" t="s">
        <v>1800</v>
      </c>
      <c r="B1" s="205"/>
      <c r="C1" s="205"/>
      <c r="D1" s="205"/>
      <c r="E1" s="205"/>
      <c r="F1" s="205"/>
      <c r="G1" s="205"/>
      <c r="H1" s="205"/>
      <c r="I1" s="205"/>
      <c r="J1" s="205"/>
      <c r="K1" s="205"/>
      <c r="L1" s="206"/>
      <c r="M1" s="206"/>
    </row>
    <row r="2" spans="1:21" ht="15.5" x14ac:dyDescent="0.35">
      <c r="A2" s="138" t="s">
        <v>53</v>
      </c>
      <c r="B2" s="139"/>
      <c r="C2" s="139"/>
      <c r="D2" s="139"/>
      <c r="E2" s="139"/>
      <c r="F2" s="139"/>
      <c r="G2" s="139"/>
      <c r="H2" s="139"/>
      <c r="I2" s="139"/>
      <c r="J2" s="139"/>
      <c r="K2" s="139"/>
      <c r="L2" s="96"/>
      <c r="M2" s="96"/>
    </row>
    <row r="3" spans="1:21" ht="13" x14ac:dyDescent="0.3">
      <c r="A3" s="98" t="s">
        <v>0</v>
      </c>
      <c r="B3" s="98"/>
      <c r="C3" s="98"/>
      <c r="D3" s="98"/>
      <c r="E3" s="98"/>
      <c r="F3" s="98"/>
      <c r="G3" s="98"/>
      <c r="H3" s="98"/>
      <c r="I3" s="98"/>
      <c r="J3" s="98"/>
      <c r="K3" s="98"/>
      <c r="L3" s="98"/>
      <c r="M3" s="98"/>
    </row>
    <row r="4" spans="1:21" ht="13" x14ac:dyDescent="0.3">
      <c r="A4" s="98"/>
      <c r="B4" s="98"/>
      <c r="C4" s="98"/>
      <c r="D4" s="98"/>
      <c r="E4" s="98"/>
      <c r="F4" s="98"/>
      <c r="G4" s="98"/>
      <c r="H4" s="98"/>
      <c r="I4" s="98"/>
      <c r="J4" s="98"/>
      <c r="K4" s="98"/>
      <c r="L4" s="98"/>
      <c r="M4" s="98"/>
    </row>
    <row r="5" spans="1:21" ht="13" x14ac:dyDescent="0.3">
      <c r="A5" s="127" t="s">
        <v>1</v>
      </c>
      <c r="B5" s="128"/>
      <c r="C5" s="128"/>
      <c r="D5" s="129"/>
      <c r="E5" s="98"/>
      <c r="F5" s="98"/>
      <c r="G5" s="98"/>
      <c r="H5" s="98"/>
      <c r="I5" s="98"/>
      <c r="J5" s="98"/>
      <c r="K5" s="98"/>
      <c r="L5" s="98"/>
      <c r="M5" s="98"/>
    </row>
    <row r="6" spans="1:21" ht="13" x14ac:dyDescent="0.3">
      <c r="A6" s="130"/>
      <c r="B6" s="131"/>
      <c r="C6" s="131"/>
      <c r="D6" s="132"/>
      <c r="E6" s="98"/>
      <c r="F6" s="98"/>
      <c r="G6" s="98"/>
      <c r="H6" s="98"/>
      <c r="I6" s="98"/>
      <c r="J6" s="98"/>
      <c r="K6" s="98"/>
      <c r="L6" s="98"/>
      <c r="M6" s="98"/>
    </row>
    <row r="7" spans="1:21" ht="13" x14ac:dyDescent="0.3">
      <c r="A7" s="135"/>
      <c r="B7" s="134"/>
      <c r="C7" s="136"/>
      <c r="D7" s="3" t="s">
        <v>6</v>
      </c>
      <c r="E7" s="98"/>
      <c r="F7" s="98"/>
      <c r="G7" s="98"/>
      <c r="H7" s="98"/>
      <c r="I7" s="98"/>
      <c r="J7" s="98"/>
      <c r="K7" s="98"/>
      <c r="L7" s="98"/>
      <c r="M7" s="98"/>
    </row>
    <row r="8" spans="1:21" ht="13" x14ac:dyDescent="0.3">
      <c r="A8" s="137" t="s">
        <v>8</v>
      </c>
      <c r="B8" s="134"/>
      <c r="C8" s="134"/>
      <c r="D8" s="197"/>
      <c r="E8" s="98"/>
      <c r="F8" s="98"/>
      <c r="G8" s="98"/>
      <c r="H8" s="98"/>
      <c r="I8" s="98"/>
      <c r="J8" s="98"/>
      <c r="K8" s="98"/>
      <c r="L8" s="98"/>
      <c r="M8" s="98"/>
    </row>
    <row r="9" spans="1:21" ht="13" x14ac:dyDescent="0.3">
      <c r="A9" s="133" t="s">
        <v>10</v>
      </c>
      <c r="B9" s="134"/>
      <c r="C9" s="134"/>
      <c r="D9" s="198"/>
      <c r="E9" s="98"/>
      <c r="F9" s="98"/>
      <c r="G9" s="98"/>
      <c r="H9" s="98"/>
      <c r="I9" s="98"/>
      <c r="J9" s="98"/>
      <c r="K9" s="98"/>
      <c r="L9" s="98"/>
      <c r="M9" s="98"/>
    </row>
    <row r="10" spans="1:21" ht="13" x14ac:dyDescent="0.3">
      <c r="A10" s="137" t="s">
        <v>13</v>
      </c>
      <c r="B10" s="134"/>
      <c r="C10" s="134"/>
      <c r="D10" s="197"/>
      <c r="E10" s="98"/>
      <c r="F10" s="98"/>
      <c r="G10" s="98"/>
      <c r="H10" s="98"/>
      <c r="I10" s="98"/>
      <c r="J10" s="98"/>
      <c r="K10" s="98"/>
      <c r="L10" s="98"/>
      <c r="M10" s="98"/>
    </row>
    <row r="11" spans="1:21" ht="13" x14ac:dyDescent="0.3">
      <c r="A11" s="133" t="s">
        <v>2</v>
      </c>
      <c r="B11" s="134"/>
      <c r="C11" s="134"/>
      <c r="D11" s="1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13" x14ac:dyDescent="0.3">
      <c r="A13" s="98"/>
      <c r="B13" s="98"/>
      <c r="C13" s="98"/>
      <c r="D13" s="98"/>
      <c r="E13" s="98"/>
      <c r="F13" s="98"/>
      <c r="G13" s="98"/>
      <c r="H13" s="98"/>
      <c r="I13" s="98"/>
      <c r="J13" s="98"/>
      <c r="K13" s="98"/>
      <c r="L13" s="98"/>
      <c r="M13" s="98"/>
    </row>
    <row r="14" spans="1:21" ht="39" customHeight="1" x14ac:dyDescent="0.3">
      <c r="A14" s="158" t="s">
        <v>1802</v>
      </c>
      <c r="B14" s="202"/>
      <c r="C14" s="202"/>
      <c r="D14" s="202"/>
      <c r="E14" s="202"/>
      <c r="F14" s="202"/>
      <c r="G14" s="202"/>
      <c r="H14" s="202"/>
      <c r="I14" s="202"/>
      <c r="J14" s="202"/>
      <c r="K14" s="202"/>
      <c r="L14" s="202"/>
      <c r="M14" s="202"/>
      <c r="N14" s="202"/>
      <c r="O14" s="202"/>
      <c r="P14" s="202"/>
      <c r="Q14" s="202"/>
      <c r="R14" s="202"/>
      <c r="S14" s="202"/>
      <c r="T14" s="202"/>
      <c r="U14" s="202"/>
    </row>
    <row r="15" spans="1:21" ht="55.25" customHeight="1" x14ac:dyDescent="0.25">
      <c r="A15" s="147"/>
      <c r="B15" s="151" t="s">
        <v>14</v>
      </c>
      <c r="C15" s="150" t="s">
        <v>15</v>
      </c>
      <c r="D15" s="140" t="s">
        <v>16</v>
      </c>
      <c r="E15" s="162" t="s">
        <v>36</v>
      </c>
      <c r="F15" s="163"/>
      <c r="G15" s="163"/>
      <c r="H15" s="163"/>
      <c r="I15" s="163"/>
      <c r="J15" s="164"/>
      <c r="K15" s="144" t="s">
        <v>17</v>
      </c>
      <c r="L15" s="145"/>
      <c r="M15" s="146"/>
      <c r="N15" s="151" t="s">
        <v>25</v>
      </c>
      <c r="O15" s="151" t="s">
        <v>32</v>
      </c>
      <c r="P15" s="149" t="s">
        <v>24</v>
      </c>
      <c r="Q15" s="145"/>
      <c r="R15" s="145"/>
      <c r="S15" s="145"/>
      <c r="T15" s="146"/>
      <c r="U15" s="160" t="s">
        <v>42</v>
      </c>
    </row>
    <row r="16" spans="1:21" ht="59.4" customHeight="1" x14ac:dyDescent="0.25">
      <c r="A16" s="148"/>
      <c r="B16" s="143"/>
      <c r="C16" s="143"/>
      <c r="D16" s="141"/>
      <c r="E16" s="13" t="s">
        <v>37</v>
      </c>
      <c r="F16" s="14" t="s">
        <v>38</v>
      </c>
      <c r="G16" s="14" t="s">
        <v>39</v>
      </c>
      <c r="H16" s="14" t="s">
        <v>40</v>
      </c>
      <c r="I16" s="14" t="s">
        <v>41</v>
      </c>
      <c r="J16" s="15" t="s">
        <v>2</v>
      </c>
      <c r="K16" s="14" t="s">
        <v>18</v>
      </c>
      <c r="L16" s="14" t="s">
        <v>19</v>
      </c>
      <c r="M16" s="199" t="s">
        <v>33</v>
      </c>
      <c r="N16" s="143"/>
      <c r="O16" s="143"/>
      <c r="P16" s="52" t="s">
        <v>20</v>
      </c>
      <c r="Q16" s="14" t="s">
        <v>21</v>
      </c>
      <c r="R16" s="14" t="s">
        <v>22</v>
      </c>
      <c r="S16" s="53" t="s">
        <v>23</v>
      </c>
      <c r="T16" s="54" t="s">
        <v>2</v>
      </c>
      <c r="U16" s="161"/>
    </row>
    <row r="17" spans="1:21" ht="12.5" x14ac:dyDescent="0.25">
      <c r="A17" s="46">
        <v>1</v>
      </c>
      <c r="B17" s="85" t="s">
        <v>1803</v>
      </c>
      <c r="C17" s="48">
        <v>200000</v>
      </c>
      <c r="D17" s="49"/>
      <c r="E17" s="165" t="s">
        <v>1804</v>
      </c>
      <c r="F17" s="165"/>
      <c r="G17" s="165"/>
      <c r="H17" s="165"/>
      <c r="I17" s="165"/>
      <c r="J17" s="165"/>
      <c r="K17" s="155" t="s">
        <v>1805</v>
      </c>
      <c r="L17" s="153"/>
      <c r="M17" s="154"/>
      <c r="N17" s="50" t="s">
        <v>1806</v>
      </c>
      <c r="O17" s="50" t="s">
        <v>1807</v>
      </c>
      <c r="P17" s="152" t="s">
        <v>20</v>
      </c>
      <c r="Q17" s="153"/>
      <c r="R17" s="153"/>
      <c r="S17" s="153"/>
      <c r="T17" s="154"/>
      <c r="U17" s="50"/>
    </row>
    <row r="18" spans="1:21" s="12" customFormat="1" ht="12.5" x14ac:dyDescent="0.25">
      <c r="A18" s="11">
        <v>2</v>
      </c>
      <c r="B18" s="85" t="s">
        <v>1808</v>
      </c>
      <c r="C18" s="24">
        <v>35000</v>
      </c>
      <c r="D18" s="25"/>
      <c r="E18" s="156" t="s">
        <v>1809</v>
      </c>
      <c r="F18" s="156"/>
      <c r="G18" s="156"/>
      <c r="H18" s="156"/>
      <c r="I18" s="156"/>
      <c r="J18" s="156"/>
      <c r="K18" s="120" t="s">
        <v>1805</v>
      </c>
      <c r="L18" s="120"/>
      <c r="M18" s="121"/>
      <c r="N18" s="26" t="s">
        <v>1806</v>
      </c>
      <c r="O18" s="26"/>
      <c r="P18" s="125" t="s">
        <v>1810</v>
      </c>
      <c r="Q18" s="120"/>
      <c r="R18" s="120"/>
      <c r="S18" s="120"/>
      <c r="T18" s="121"/>
      <c r="U18" s="26"/>
    </row>
    <row r="19" spans="1:21" ht="12.5" x14ac:dyDescent="0.25">
      <c r="A19" s="4">
        <v>3</v>
      </c>
      <c r="B19" s="87" t="s">
        <v>1811</v>
      </c>
      <c r="C19" s="24">
        <v>25000</v>
      </c>
      <c r="D19" s="25"/>
      <c r="E19" s="156" t="s">
        <v>1804</v>
      </c>
      <c r="F19" s="156"/>
      <c r="G19" s="156"/>
      <c r="H19" s="156"/>
      <c r="I19" s="156"/>
      <c r="J19" s="156"/>
      <c r="K19" s="122" t="s">
        <v>1805</v>
      </c>
      <c r="L19" s="123"/>
      <c r="M19" s="124"/>
      <c r="N19" s="23" t="s">
        <v>1806</v>
      </c>
      <c r="O19" s="23"/>
      <c r="P19" s="126" t="s">
        <v>1812</v>
      </c>
      <c r="Q19" s="123"/>
      <c r="R19" s="123"/>
      <c r="S19" s="123"/>
      <c r="T19" s="124"/>
      <c r="U19" s="23"/>
    </row>
    <row r="20" spans="1:21" s="12" customFormat="1" ht="12.5" x14ac:dyDescent="0.25">
      <c r="A20" s="11">
        <v>4</v>
      </c>
      <c r="B20" s="85" t="s">
        <v>1813</v>
      </c>
      <c r="C20" s="21">
        <v>9000</v>
      </c>
      <c r="D20" s="22"/>
      <c r="E20" s="157" t="s">
        <v>1804</v>
      </c>
      <c r="F20" s="157"/>
      <c r="G20" s="157"/>
      <c r="H20" s="157"/>
      <c r="I20" s="157"/>
      <c r="J20" s="157"/>
      <c r="K20" s="120" t="s">
        <v>18</v>
      </c>
      <c r="L20" s="120"/>
      <c r="M20" s="121"/>
      <c r="N20" s="26" t="s">
        <v>1814</v>
      </c>
      <c r="O20" s="26"/>
      <c r="P20" s="125" t="s">
        <v>1815</v>
      </c>
      <c r="Q20" s="120"/>
      <c r="R20" s="120"/>
      <c r="S20" s="120"/>
      <c r="T20" s="121"/>
      <c r="U20" s="26"/>
    </row>
    <row r="21" spans="1:21" ht="12.5" x14ac:dyDescent="0.25">
      <c r="A21" s="4">
        <v>5</v>
      </c>
      <c r="B21" s="85" t="s">
        <v>1816</v>
      </c>
      <c r="C21" s="21">
        <v>50000</v>
      </c>
      <c r="D21" s="22"/>
      <c r="E21" s="314" t="s">
        <v>1804</v>
      </c>
      <c r="F21" s="315"/>
      <c r="G21" s="315"/>
      <c r="H21" s="315"/>
      <c r="I21" s="315"/>
      <c r="J21" s="316"/>
      <c r="K21" s="122" t="s">
        <v>18</v>
      </c>
      <c r="L21" s="123"/>
      <c r="M21" s="124"/>
      <c r="N21" s="23" t="s">
        <v>1814</v>
      </c>
      <c r="O21" s="23"/>
      <c r="P21" s="126" t="s">
        <v>23</v>
      </c>
      <c r="Q21" s="123"/>
      <c r="R21" s="123"/>
      <c r="S21" s="123"/>
      <c r="T21" s="124"/>
      <c r="U21" s="23"/>
    </row>
    <row r="22" spans="1:21" s="12" customFormat="1" ht="13" x14ac:dyDescent="0.3">
      <c r="A22" s="11">
        <v>6</v>
      </c>
      <c r="B22" s="326" t="s">
        <v>1817</v>
      </c>
      <c r="C22" s="24"/>
      <c r="D22" s="25"/>
      <c r="E22" s="327"/>
      <c r="F22" s="328"/>
      <c r="G22" s="328"/>
      <c r="H22" s="328"/>
      <c r="I22" s="328"/>
      <c r="J22" s="329"/>
      <c r="K22" s="330"/>
      <c r="L22" s="120"/>
      <c r="M22" s="121"/>
      <c r="N22" s="26"/>
      <c r="O22" s="26"/>
      <c r="P22" s="125"/>
      <c r="Q22" s="120"/>
      <c r="R22" s="120"/>
      <c r="S22" s="120"/>
      <c r="T22" s="121"/>
      <c r="U22" s="26"/>
    </row>
    <row r="23" spans="1:21" ht="12.5" x14ac:dyDescent="0.25">
      <c r="A23" s="4">
        <v>7</v>
      </c>
      <c r="B23" s="85"/>
      <c r="C23" s="21"/>
      <c r="D23" s="22"/>
      <c r="E23" s="157"/>
      <c r="F23" s="157"/>
      <c r="G23" s="157"/>
      <c r="H23" s="157"/>
      <c r="I23" s="157"/>
      <c r="J23" s="157"/>
      <c r="K23" s="122"/>
      <c r="L23" s="123"/>
      <c r="M23" s="124"/>
      <c r="N23" s="23"/>
      <c r="O23" s="23"/>
      <c r="P23" s="126"/>
      <c r="Q23" s="123"/>
      <c r="R23" s="123"/>
      <c r="S23" s="123"/>
      <c r="T23" s="124"/>
      <c r="U23" s="23"/>
    </row>
    <row r="24" spans="1:21" s="12" customFormat="1" ht="12.5" x14ac:dyDescent="0.25">
      <c r="A24" s="11">
        <v>8</v>
      </c>
      <c r="B24" s="331"/>
      <c r="C24" s="24"/>
      <c r="D24" s="25"/>
      <c r="E24" s="156"/>
      <c r="F24" s="156"/>
      <c r="G24" s="156"/>
      <c r="H24" s="156"/>
      <c r="I24" s="156"/>
      <c r="J24" s="156"/>
      <c r="K24" s="120"/>
      <c r="L24" s="120"/>
      <c r="M24" s="121"/>
      <c r="N24" s="26"/>
      <c r="O24" s="26"/>
      <c r="P24" s="125"/>
      <c r="Q24" s="120"/>
      <c r="R24" s="120"/>
      <c r="S24" s="120"/>
      <c r="T24" s="121"/>
      <c r="U24" s="26"/>
    </row>
    <row r="25" spans="1:21" ht="12.5" x14ac:dyDescent="0.25">
      <c r="A25" s="4">
        <v>9</v>
      </c>
      <c r="B25" s="27"/>
      <c r="C25" s="21"/>
      <c r="D25" s="22"/>
      <c r="E25" s="157"/>
      <c r="F25" s="157"/>
      <c r="G25" s="157"/>
      <c r="H25" s="157"/>
      <c r="I25" s="157"/>
      <c r="J25" s="157"/>
      <c r="K25" s="122"/>
      <c r="L25" s="123"/>
      <c r="M25" s="124"/>
      <c r="N25" s="23"/>
      <c r="O25" s="23"/>
      <c r="P25" s="126"/>
      <c r="Q25" s="123"/>
      <c r="R25" s="123"/>
      <c r="S25" s="123"/>
      <c r="T25" s="124"/>
      <c r="U25" s="23"/>
    </row>
    <row r="26" spans="1:21" s="12" customFormat="1" ht="12.5" x14ac:dyDescent="0.25">
      <c r="A26" s="11">
        <v>10</v>
      </c>
      <c r="B26" s="28"/>
      <c r="C26" s="24"/>
      <c r="D26" s="25"/>
      <c r="E26" s="156"/>
      <c r="F26" s="156"/>
      <c r="G26" s="156"/>
      <c r="H26" s="156"/>
      <c r="I26" s="156"/>
      <c r="J26" s="156"/>
      <c r="K26" s="120"/>
      <c r="L26" s="120"/>
      <c r="M26" s="121"/>
      <c r="N26" s="26"/>
      <c r="O26" s="26"/>
      <c r="P26" s="125"/>
      <c r="Q26" s="120"/>
      <c r="R26" s="120"/>
      <c r="S26" s="120"/>
      <c r="T26" s="121"/>
      <c r="U26" s="26"/>
    </row>
    <row r="27" spans="1:21" ht="12.5" x14ac:dyDescent="0.25">
      <c r="A27" s="4">
        <v>11</v>
      </c>
      <c r="B27" s="27"/>
      <c r="C27" s="21"/>
      <c r="D27" s="22"/>
      <c r="E27" s="157"/>
      <c r="F27" s="157"/>
      <c r="G27" s="157"/>
      <c r="H27" s="157"/>
      <c r="I27" s="157"/>
      <c r="J27" s="157"/>
      <c r="K27" s="122"/>
      <c r="L27" s="123"/>
      <c r="M27" s="124"/>
      <c r="N27" s="23"/>
      <c r="O27" s="23"/>
      <c r="P27" s="126"/>
      <c r="Q27" s="123"/>
      <c r="R27" s="123"/>
      <c r="S27" s="123"/>
      <c r="T27" s="124"/>
      <c r="U27" s="23"/>
    </row>
    <row r="28" spans="1:21" s="12" customFormat="1" ht="12.5" x14ac:dyDescent="0.25">
      <c r="A28" s="11">
        <v>12</v>
      </c>
      <c r="B28" s="28"/>
      <c r="C28" s="24"/>
      <c r="D28" s="25"/>
      <c r="E28" s="156"/>
      <c r="F28" s="156"/>
      <c r="G28" s="156"/>
      <c r="H28" s="156"/>
      <c r="I28" s="156"/>
      <c r="J28" s="156"/>
      <c r="K28" s="120"/>
      <c r="L28" s="120"/>
      <c r="M28" s="121"/>
      <c r="N28" s="26"/>
      <c r="O28" s="26"/>
      <c r="P28" s="125"/>
      <c r="Q28" s="120"/>
      <c r="R28" s="120"/>
      <c r="S28" s="120"/>
      <c r="T28" s="121"/>
      <c r="U28" s="26"/>
    </row>
    <row r="29" spans="1:21" ht="12.5" x14ac:dyDescent="0.25">
      <c r="A29" s="4">
        <v>13</v>
      </c>
      <c r="B29" s="27"/>
      <c r="C29" s="21"/>
      <c r="D29" s="22"/>
      <c r="E29" s="157"/>
      <c r="F29" s="157"/>
      <c r="G29" s="157"/>
      <c r="H29" s="157"/>
      <c r="I29" s="157"/>
      <c r="J29" s="157"/>
      <c r="K29" s="122"/>
      <c r="L29" s="123"/>
      <c r="M29" s="124"/>
      <c r="N29" s="23"/>
      <c r="O29" s="23"/>
      <c r="P29" s="126"/>
      <c r="Q29" s="123"/>
      <c r="R29" s="123"/>
      <c r="S29" s="123"/>
      <c r="T29" s="124"/>
      <c r="U29" s="23"/>
    </row>
    <row r="30" spans="1:21" s="12" customFormat="1" ht="12.5" x14ac:dyDescent="0.25">
      <c r="A30" s="11">
        <v>14</v>
      </c>
      <c r="B30" s="28"/>
      <c r="C30" s="24"/>
      <c r="D30" s="25"/>
      <c r="E30" s="156"/>
      <c r="F30" s="156"/>
      <c r="G30" s="156"/>
      <c r="H30" s="156"/>
      <c r="I30" s="156"/>
      <c r="J30" s="156"/>
      <c r="K30" s="120"/>
      <c r="L30" s="120"/>
      <c r="M30" s="121"/>
      <c r="N30" s="26"/>
      <c r="O30" s="26"/>
      <c r="P30" s="125"/>
      <c r="Q30" s="120"/>
      <c r="R30" s="120"/>
      <c r="S30" s="120"/>
      <c r="T30" s="121"/>
      <c r="U30" s="26"/>
    </row>
    <row r="31" spans="1:21" ht="12.5" x14ac:dyDescent="0.25">
      <c r="A31" s="4">
        <v>15</v>
      </c>
      <c r="B31" s="27"/>
      <c r="C31" s="21"/>
      <c r="D31" s="22"/>
      <c r="E31" s="157"/>
      <c r="F31" s="157"/>
      <c r="G31" s="157"/>
      <c r="H31" s="157"/>
      <c r="I31" s="157"/>
      <c r="J31" s="157"/>
      <c r="K31" s="122"/>
      <c r="L31" s="123"/>
      <c r="M31" s="124"/>
      <c r="N31" s="23"/>
      <c r="O31" s="23"/>
      <c r="P31" s="126"/>
      <c r="Q31" s="123"/>
      <c r="R31" s="123"/>
      <c r="S31" s="123"/>
      <c r="T31" s="124"/>
      <c r="U31" s="23"/>
    </row>
    <row r="32" spans="1:21" s="12" customFormat="1" ht="12.5" x14ac:dyDescent="0.25">
      <c r="A32" s="11">
        <v>16</v>
      </c>
      <c r="B32" s="28"/>
      <c r="C32" s="24"/>
      <c r="D32" s="25"/>
      <c r="E32" s="156"/>
      <c r="F32" s="156"/>
      <c r="G32" s="156"/>
      <c r="H32" s="156"/>
      <c r="I32" s="156"/>
      <c r="J32" s="156"/>
      <c r="K32" s="120"/>
      <c r="L32" s="120"/>
      <c r="M32" s="121"/>
      <c r="N32" s="26"/>
      <c r="O32" s="26"/>
      <c r="P32" s="125"/>
      <c r="Q32" s="120"/>
      <c r="R32" s="120"/>
      <c r="S32" s="120"/>
      <c r="T32" s="121"/>
      <c r="U32" s="26"/>
    </row>
    <row r="33" spans="1:21" ht="12.5" x14ac:dyDescent="0.25">
      <c r="A33" s="4">
        <v>17</v>
      </c>
      <c r="B33" s="27"/>
      <c r="C33" s="21"/>
      <c r="D33" s="22"/>
      <c r="E33" s="157"/>
      <c r="F33" s="157"/>
      <c r="G33" s="157"/>
      <c r="H33" s="157"/>
      <c r="I33" s="157"/>
      <c r="J33" s="157"/>
      <c r="K33" s="122"/>
      <c r="L33" s="123"/>
      <c r="M33" s="124"/>
      <c r="N33" s="23"/>
      <c r="O33" s="23"/>
      <c r="P33" s="126"/>
      <c r="Q33" s="123"/>
      <c r="R33" s="123"/>
      <c r="S33" s="123"/>
      <c r="T33" s="124"/>
      <c r="U33" s="23"/>
    </row>
    <row r="34" spans="1:21" s="12" customFormat="1" ht="12.5" x14ac:dyDescent="0.25">
      <c r="A34" s="11">
        <v>18</v>
      </c>
      <c r="B34" s="28"/>
      <c r="C34" s="24"/>
      <c r="D34" s="25"/>
      <c r="E34" s="156"/>
      <c r="F34" s="156"/>
      <c r="G34" s="156"/>
      <c r="H34" s="156"/>
      <c r="I34" s="156"/>
      <c r="J34" s="156"/>
      <c r="K34" s="120"/>
      <c r="L34" s="120"/>
      <c r="M34" s="121"/>
      <c r="N34" s="26"/>
      <c r="O34" s="26"/>
      <c r="P34" s="125"/>
      <c r="Q34" s="120"/>
      <c r="R34" s="120"/>
      <c r="S34" s="120"/>
      <c r="T34" s="121"/>
      <c r="U34" s="26"/>
    </row>
    <row r="35" spans="1:21" ht="12.5" x14ac:dyDescent="0.25">
      <c r="A35" s="4">
        <v>19</v>
      </c>
      <c r="B35" s="27"/>
      <c r="C35" s="21"/>
      <c r="D35" s="22"/>
      <c r="E35" s="157"/>
      <c r="F35" s="157"/>
      <c r="G35" s="157"/>
      <c r="H35" s="157"/>
      <c r="I35" s="157"/>
      <c r="J35" s="157"/>
      <c r="K35" s="122"/>
      <c r="L35" s="123"/>
      <c r="M35" s="124"/>
      <c r="N35" s="23"/>
      <c r="O35" s="23"/>
      <c r="P35" s="126"/>
      <c r="Q35" s="123"/>
      <c r="R35" s="123"/>
      <c r="S35" s="123"/>
      <c r="T35" s="124"/>
      <c r="U35" s="23"/>
    </row>
    <row r="36" spans="1:21" s="12" customFormat="1" ht="12.5" x14ac:dyDescent="0.25">
      <c r="A36" s="11">
        <v>20</v>
      </c>
      <c r="B36" s="28"/>
      <c r="C36" s="24"/>
      <c r="D36" s="25"/>
      <c r="E36" s="156"/>
      <c r="F36" s="156"/>
      <c r="G36" s="156"/>
      <c r="H36" s="156"/>
      <c r="I36" s="156"/>
      <c r="J36" s="156"/>
      <c r="K36" s="120"/>
      <c r="L36" s="120"/>
      <c r="M36" s="121"/>
      <c r="N36" s="26"/>
      <c r="O36" s="26"/>
      <c r="P36" s="125"/>
      <c r="Q36" s="120"/>
      <c r="R36" s="120"/>
      <c r="S36" s="120"/>
      <c r="T36" s="121"/>
      <c r="U36" s="26"/>
    </row>
    <row r="37" spans="1:21" ht="12.5" x14ac:dyDescent="0.25">
      <c r="A37" s="4">
        <v>21</v>
      </c>
      <c r="B37" s="27"/>
      <c r="C37" s="21"/>
      <c r="D37" s="22"/>
      <c r="E37" s="157"/>
      <c r="F37" s="157"/>
      <c r="G37" s="157"/>
      <c r="H37" s="157"/>
      <c r="I37" s="157"/>
      <c r="J37" s="157"/>
      <c r="K37" s="122"/>
      <c r="L37" s="123"/>
      <c r="M37" s="124"/>
      <c r="N37" s="23"/>
      <c r="O37" s="23"/>
      <c r="P37" s="126"/>
      <c r="Q37" s="123"/>
      <c r="R37" s="123"/>
      <c r="S37" s="123"/>
      <c r="T37" s="124"/>
      <c r="U37" s="23"/>
    </row>
    <row r="38" spans="1:21" s="12" customFormat="1" ht="12.5" x14ac:dyDescent="0.25">
      <c r="A38" s="11">
        <v>22</v>
      </c>
      <c r="B38" s="28"/>
      <c r="C38" s="24"/>
      <c r="D38" s="25"/>
      <c r="E38" s="156"/>
      <c r="F38" s="156"/>
      <c r="G38" s="156"/>
      <c r="H38" s="156"/>
      <c r="I38" s="156"/>
      <c r="J38" s="156"/>
      <c r="K38" s="120"/>
      <c r="L38" s="120"/>
      <c r="M38" s="121"/>
      <c r="N38" s="26"/>
      <c r="O38" s="26"/>
      <c r="P38" s="125"/>
      <c r="Q38" s="120"/>
      <c r="R38" s="120"/>
      <c r="S38" s="120"/>
      <c r="T38" s="121"/>
      <c r="U38" s="26"/>
    </row>
    <row r="39" spans="1:21" ht="12.5" x14ac:dyDescent="0.25">
      <c r="A39" s="4">
        <v>23</v>
      </c>
      <c r="B39" s="27"/>
      <c r="C39" s="21"/>
      <c r="D39" s="22"/>
      <c r="E39" s="157"/>
      <c r="F39" s="157"/>
      <c r="G39" s="157"/>
      <c r="H39" s="157"/>
      <c r="I39" s="157"/>
      <c r="J39" s="157"/>
      <c r="K39" s="122"/>
      <c r="L39" s="123"/>
      <c r="M39" s="124"/>
      <c r="N39" s="23"/>
      <c r="O39" s="23"/>
      <c r="P39" s="126"/>
      <c r="Q39" s="123"/>
      <c r="R39" s="123"/>
      <c r="S39" s="123"/>
      <c r="T39" s="124"/>
      <c r="U39" s="23"/>
    </row>
    <row r="40" spans="1:21" s="12" customFormat="1" ht="12.5" x14ac:dyDescent="0.25">
      <c r="A40" s="11">
        <v>24</v>
      </c>
      <c r="B40" s="28"/>
      <c r="C40" s="24"/>
      <c r="D40" s="25"/>
      <c r="E40" s="156"/>
      <c r="F40" s="156"/>
      <c r="G40" s="156"/>
      <c r="H40" s="156"/>
      <c r="I40" s="156"/>
      <c r="J40" s="156"/>
      <c r="K40" s="120"/>
      <c r="L40" s="120"/>
      <c r="M40" s="121"/>
      <c r="N40" s="26"/>
      <c r="O40" s="26"/>
      <c r="P40" s="125"/>
      <c r="Q40" s="120"/>
      <c r="R40" s="120"/>
      <c r="S40" s="120"/>
      <c r="T40" s="121"/>
      <c r="U40" s="26"/>
    </row>
    <row r="41" spans="1:21" ht="12.5" x14ac:dyDescent="0.25">
      <c r="A41" s="4">
        <v>25</v>
      </c>
      <c r="B41" s="27"/>
      <c r="C41" s="21"/>
      <c r="D41" s="22"/>
      <c r="E41" s="157"/>
      <c r="F41" s="157"/>
      <c r="G41" s="157"/>
      <c r="H41" s="157"/>
      <c r="I41" s="157"/>
      <c r="J41" s="157"/>
      <c r="K41" s="122"/>
      <c r="L41" s="123"/>
      <c r="M41" s="124"/>
      <c r="N41" s="23"/>
      <c r="O41" s="23"/>
      <c r="P41" s="126"/>
      <c r="Q41" s="123"/>
      <c r="R41" s="123"/>
      <c r="S41" s="123"/>
      <c r="T41" s="124"/>
      <c r="U41" s="23"/>
    </row>
    <row r="42" spans="1:21" s="12" customFormat="1" ht="12.5" x14ac:dyDescent="0.25">
      <c r="A42" s="11">
        <v>26</v>
      </c>
      <c r="B42" s="28"/>
      <c r="C42" s="24"/>
      <c r="D42" s="25"/>
      <c r="E42" s="156"/>
      <c r="F42" s="156"/>
      <c r="G42" s="156"/>
      <c r="H42" s="156"/>
      <c r="I42" s="156"/>
      <c r="J42" s="156"/>
      <c r="K42" s="120"/>
      <c r="L42" s="120"/>
      <c r="M42" s="121"/>
      <c r="N42" s="26"/>
      <c r="O42" s="26"/>
      <c r="P42" s="125"/>
      <c r="Q42" s="120"/>
      <c r="R42" s="120"/>
      <c r="S42" s="120"/>
      <c r="T42" s="121"/>
      <c r="U42" s="26"/>
    </row>
    <row r="43" spans="1:21" ht="12.5" x14ac:dyDescent="0.25">
      <c r="A43" s="4">
        <v>27</v>
      </c>
      <c r="B43" s="27"/>
      <c r="C43" s="21"/>
      <c r="D43" s="22"/>
      <c r="E43" s="157"/>
      <c r="F43" s="157"/>
      <c r="G43" s="157"/>
      <c r="H43" s="157"/>
      <c r="I43" s="157"/>
      <c r="J43" s="157"/>
      <c r="K43" s="122"/>
      <c r="L43" s="123"/>
      <c r="M43" s="124"/>
      <c r="N43" s="23"/>
      <c r="O43" s="23"/>
      <c r="P43" s="126"/>
      <c r="Q43" s="123"/>
      <c r="R43" s="123"/>
      <c r="S43" s="123"/>
      <c r="T43" s="124"/>
      <c r="U43" s="23"/>
    </row>
    <row r="44" spans="1:21" s="12" customFormat="1" ht="12.5" x14ac:dyDescent="0.25">
      <c r="A44" s="11">
        <v>28</v>
      </c>
      <c r="B44" s="28"/>
      <c r="C44" s="24"/>
      <c r="D44" s="25"/>
      <c r="E44" s="156"/>
      <c r="F44" s="156"/>
      <c r="G44" s="156"/>
      <c r="H44" s="156"/>
      <c r="I44" s="156"/>
      <c r="J44" s="156"/>
      <c r="K44" s="120"/>
      <c r="L44" s="120"/>
      <c r="M44" s="121"/>
      <c r="N44" s="26"/>
      <c r="O44" s="26"/>
      <c r="P44" s="125"/>
      <c r="Q44" s="120"/>
      <c r="R44" s="120"/>
      <c r="S44" s="120"/>
      <c r="T44" s="121"/>
      <c r="U44" s="26"/>
    </row>
    <row r="45" spans="1:21" ht="12.5" x14ac:dyDescent="0.25">
      <c r="A45" s="4">
        <v>29</v>
      </c>
      <c r="B45" s="27"/>
      <c r="C45" s="21"/>
      <c r="D45" s="22"/>
      <c r="E45" s="157"/>
      <c r="F45" s="157"/>
      <c r="G45" s="157"/>
      <c r="H45" s="157"/>
      <c r="I45" s="157"/>
      <c r="J45" s="157"/>
      <c r="K45" s="122"/>
      <c r="L45" s="123"/>
      <c r="M45" s="124"/>
      <c r="N45" s="23"/>
      <c r="O45" s="23"/>
      <c r="P45" s="126"/>
      <c r="Q45" s="123"/>
      <c r="R45" s="123"/>
      <c r="S45" s="123"/>
      <c r="T45" s="124"/>
      <c r="U45" s="23"/>
    </row>
    <row r="46" spans="1:21" s="12" customFormat="1" ht="12.5" x14ac:dyDescent="0.25">
      <c r="A46" s="11">
        <v>30</v>
      </c>
      <c r="B46" s="28"/>
      <c r="C46" s="24"/>
      <c r="D46" s="25"/>
      <c r="E46" s="156"/>
      <c r="F46" s="156"/>
      <c r="G46" s="156"/>
      <c r="H46" s="156"/>
      <c r="I46" s="156"/>
      <c r="J46" s="156"/>
      <c r="K46" s="120"/>
      <c r="L46" s="120"/>
      <c r="M46" s="121"/>
      <c r="N46" s="26"/>
      <c r="O46" s="26"/>
      <c r="P46" s="125"/>
      <c r="Q46" s="120"/>
      <c r="R46" s="120"/>
      <c r="S46" s="120"/>
      <c r="T46" s="121"/>
      <c r="U46" s="26"/>
    </row>
    <row r="47" spans="1:21" ht="12.5" x14ac:dyDescent="0.25">
      <c r="A47" s="4">
        <v>31</v>
      </c>
      <c r="B47" s="27"/>
      <c r="C47" s="21"/>
      <c r="D47" s="22"/>
      <c r="E47" s="157"/>
      <c r="F47" s="157"/>
      <c r="G47" s="157"/>
      <c r="H47" s="157"/>
      <c r="I47" s="157"/>
      <c r="J47" s="157"/>
      <c r="K47" s="122"/>
      <c r="L47" s="123"/>
      <c r="M47" s="124"/>
      <c r="N47" s="23"/>
      <c r="O47" s="23"/>
      <c r="P47" s="126"/>
      <c r="Q47" s="123"/>
      <c r="R47" s="123"/>
      <c r="S47" s="123"/>
      <c r="T47" s="124"/>
      <c r="U47" s="23"/>
    </row>
    <row r="48" spans="1:21" s="12" customFormat="1" ht="12.5" x14ac:dyDescent="0.25">
      <c r="A48" s="11">
        <v>32</v>
      </c>
      <c r="B48" s="28"/>
      <c r="C48" s="24"/>
      <c r="D48" s="25"/>
      <c r="E48" s="156"/>
      <c r="F48" s="156"/>
      <c r="G48" s="156"/>
      <c r="H48" s="156"/>
      <c r="I48" s="156"/>
      <c r="J48" s="156"/>
      <c r="K48" s="120"/>
      <c r="L48" s="120"/>
      <c r="M48" s="121"/>
      <c r="N48" s="26"/>
      <c r="O48" s="26"/>
      <c r="P48" s="125"/>
      <c r="Q48" s="120"/>
      <c r="R48" s="120"/>
      <c r="S48" s="120"/>
      <c r="T48" s="121"/>
      <c r="U48" s="26"/>
    </row>
    <row r="49" spans="1:21" ht="12.5" x14ac:dyDescent="0.25">
      <c r="A49" s="4">
        <v>33</v>
      </c>
      <c r="B49" s="27"/>
      <c r="C49" s="21"/>
      <c r="D49" s="22"/>
      <c r="E49" s="157"/>
      <c r="F49" s="157"/>
      <c r="G49" s="157"/>
      <c r="H49" s="157"/>
      <c r="I49" s="157"/>
      <c r="J49" s="157"/>
      <c r="K49" s="122"/>
      <c r="L49" s="123"/>
      <c r="M49" s="124"/>
      <c r="N49" s="23"/>
      <c r="O49" s="23"/>
      <c r="P49" s="126"/>
      <c r="Q49" s="123"/>
      <c r="R49" s="123"/>
      <c r="S49" s="123"/>
      <c r="T49" s="124"/>
      <c r="U49" s="23"/>
    </row>
    <row r="50" spans="1:21" s="12" customFormat="1" ht="12.5" x14ac:dyDescent="0.25">
      <c r="A50" s="11">
        <v>34</v>
      </c>
      <c r="B50" s="28"/>
      <c r="C50" s="24"/>
      <c r="D50" s="25"/>
      <c r="E50" s="156"/>
      <c r="F50" s="156"/>
      <c r="G50" s="156"/>
      <c r="H50" s="156"/>
      <c r="I50" s="156"/>
      <c r="J50" s="156"/>
      <c r="K50" s="120"/>
      <c r="L50" s="120"/>
      <c r="M50" s="121"/>
      <c r="N50" s="26"/>
      <c r="O50" s="26"/>
      <c r="P50" s="125"/>
      <c r="Q50" s="120"/>
      <c r="R50" s="120"/>
      <c r="S50" s="120"/>
      <c r="T50" s="121"/>
      <c r="U50" s="26"/>
    </row>
    <row r="51" spans="1:21" ht="12.5" x14ac:dyDescent="0.25">
      <c r="A51" s="4">
        <v>35</v>
      </c>
      <c r="B51" s="27"/>
      <c r="C51" s="21"/>
      <c r="D51" s="22"/>
      <c r="E51" s="157"/>
      <c r="F51" s="157"/>
      <c r="G51" s="157"/>
      <c r="H51" s="157"/>
      <c r="I51" s="157"/>
      <c r="J51" s="157"/>
      <c r="K51" s="122"/>
      <c r="L51" s="123"/>
      <c r="M51" s="124"/>
      <c r="N51" s="23"/>
      <c r="O51" s="23"/>
      <c r="P51" s="126"/>
      <c r="Q51" s="123"/>
      <c r="R51" s="123"/>
      <c r="S51" s="123"/>
      <c r="T51" s="124"/>
      <c r="U51" s="23"/>
    </row>
    <row r="52" spans="1:21" s="12" customFormat="1" ht="12.5" x14ac:dyDescent="0.25">
      <c r="A52" s="11">
        <v>36</v>
      </c>
      <c r="B52" s="28"/>
      <c r="C52" s="24"/>
      <c r="D52" s="25"/>
      <c r="E52" s="156"/>
      <c r="F52" s="156"/>
      <c r="G52" s="156"/>
      <c r="H52" s="156"/>
      <c r="I52" s="156"/>
      <c r="J52" s="156"/>
      <c r="K52" s="120"/>
      <c r="L52" s="120"/>
      <c r="M52" s="121"/>
      <c r="N52" s="26"/>
      <c r="O52" s="26"/>
      <c r="P52" s="125"/>
      <c r="Q52" s="120"/>
      <c r="R52" s="120"/>
      <c r="S52" s="120"/>
      <c r="T52" s="121"/>
      <c r="U52" s="26"/>
    </row>
    <row r="53" spans="1:21" ht="12.5" x14ac:dyDescent="0.25">
      <c r="A53" s="4">
        <v>37</v>
      </c>
      <c r="B53" s="27"/>
      <c r="C53" s="21"/>
      <c r="D53" s="22"/>
      <c r="E53" s="157"/>
      <c r="F53" s="157"/>
      <c r="G53" s="157"/>
      <c r="H53" s="157"/>
      <c r="I53" s="157"/>
      <c r="J53" s="157"/>
      <c r="K53" s="122"/>
      <c r="L53" s="123"/>
      <c r="M53" s="124"/>
      <c r="N53" s="23"/>
      <c r="O53" s="23"/>
      <c r="P53" s="126"/>
      <c r="Q53" s="123"/>
      <c r="R53" s="123"/>
      <c r="S53" s="123"/>
      <c r="T53" s="124"/>
      <c r="U53" s="23"/>
    </row>
    <row r="54" spans="1:21" s="12" customFormat="1" ht="12.5" x14ac:dyDescent="0.25">
      <c r="A54" s="11">
        <v>38</v>
      </c>
      <c r="B54" s="28"/>
      <c r="C54" s="24"/>
      <c r="D54" s="25"/>
      <c r="E54" s="156"/>
      <c r="F54" s="156"/>
      <c r="G54" s="156"/>
      <c r="H54" s="156"/>
      <c r="I54" s="156"/>
      <c r="J54" s="156"/>
      <c r="K54" s="120"/>
      <c r="L54" s="120"/>
      <c r="M54" s="121"/>
      <c r="N54" s="26"/>
      <c r="O54" s="26"/>
      <c r="P54" s="125"/>
      <c r="Q54" s="120"/>
      <c r="R54" s="120"/>
      <c r="S54" s="120"/>
      <c r="T54" s="121"/>
      <c r="U54" s="26"/>
    </row>
    <row r="55" spans="1:21" ht="12.5" x14ac:dyDescent="0.25">
      <c r="A55" s="4">
        <v>39</v>
      </c>
      <c r="B55" s="27"/>
      <c r="C55" s="21"/>
      <c r="D55" s="22"/>
      <c r="E55" s="157"/>
      <c r="F55" s="157"/>
      <c r="G55" s="157"/>
      <c r="H55" s="157"/>
      <c r="I55" s="157"/>
      <c r="J55" s="157"/>
      <c r="K55" s="122"/>
      <c r="L55" s="123"/>
      <c r="M55" s="124"/>
      <c r="N55" s="23"/>
      <c r="O55" s="23"/>
      <c r="P55" s="126"/>
      <c r="Q55" s="123"/>
      <c r="R55" s="123"/>
      <c r="S55" s="123"/>
      <c r="T55" s="124"/>
      <c r="U55" s="23"/>
    </row>
    <row r="56" spans="1:21" s="12" customFormat="1" ht="12.5" x14ac:dyDescent="0.25">
      <c r="A56" s="11">
        <v>40</v>
      </c>
      <c r="B56" s="28"/>
      <c r="C56" s="24"/>
      <c r="D56" s="25"/>
      <c r="E56" s="156"/>
      <c r="F56" s="156"/>
      <c r="G56" s="156"/>
      <c r="H56" s="156"/>
      <c r="I56" s="156"/>
      <c r="J56" s="156"/>
      <c r="K56" s="120"/>
      <c r="L56" s="120"/>
      <c r="M56" s="121"/>
      <c r="N56" s="26"/>
      <c r="O56" s="26"/>
      <c r="P56" s="125"/>
      <c r="Q56" s="120"/>
      <c r="R56" s="120"/>
      <c r="S56" s="120"/>
      <c r="T56" s="121"/>
      <c r="U56" s="26"/>
    </row>
    <row r="57" spans="1:21" ht="12.5" x14ac:dyDescent="0.25">
      <c r="A57" s="4">
        <v>41</v>
      </c>
      <c r="B57" s="27"/>
      <c r="C57" s="21"/>
      <c r="D57" s="22"/>
      <c r="E57" s="157"/>
      <c r="F57" s="157"/>
      <c r="G57" s="157"/>
      <c r="H57" s="157"/>
      <c r="I57" s="157"/>
      <c r="J57" s="157"/>
      <c r="K57" s="122"/>
      <c r="L57" s="123"/>
      <c r="M57" s="124"/>
      <c r="N57" s="23"/>
      <c r="O57" s="23"/>
      <c r="P57" s="126"/>
      <c r="Q57" s="123"/>
      <c r="R57" s="123"/>
      <c r="S57" s="123"/>
      <c r="T57" s="124"/>
      <c r="U57" s="23"/>
    </row>
    <row r="58" spans="1:21" s="12" customFormat="1" ht="12.5" x14ac:dyDescent="0.25">
      <c r="A58" s="11">
        <v>42</v>
      </c>
      <c r="B58" s="28"/>
      <c r="C58" s="24"/>
      <c r="D58" s="25"/>
      <c r="E58" s="156"/>
      <c r="F58" s="156"/>
      <c r="G58" s="156"/>
      <c r="H58" s="156"/>
      <c r="I58" s="156"/>
      <c r="J58" s="156"/>
      <c r="K58" s="120"/>
      <c r="L58" s="120"/>
      <c r="M58" s="121"/>
      <c r="N58" s="26"/>
      <c r="O58" s="26"/>
      <c r="P58" s="125"/>
      <c r="Q58" s="120"/>
      <c r="R58" s="120"/>
      <c r="S58" s="120"/>
      <c r="T58" s="121"/>
      <c r="U58" s="26"/>
    </row>
    <row r="59" spans="1:21" ht="12.5" x14ac:dyDescent="0.25">
      <c r="A59" s="4">
        <v>43</v>
      </c>
      <c r="B59" s="27"/>
      <c r="C59" s="21"/>
      <c r="D59" s="22"/>
      <c r="E59" s="157"/>
      <c r="F59" s="157"/>
      <c r="G59" s="157"/>
      <c r="H59" s="157"/>
      <c r="I59" s="157"/>
      <c r="J59" s="157"/>
      <c r="K59" s="122"/>
      <c r="L59" s="123"/>
      <c r="M59" s="124"/>
      <c r="N59" s="23"/>
      <c r="O59" s="23"/>
      <c r="P59" s="126"/>
      <c r="Q59" s="123"/>
      <c r="R59" s="123"/>
      <c r="S59" s="123"/>
      <c r="T59" s="124"/>
      <c r="U59" s="23"/>
    </row>
    <row r="60" spans="1:21" s="12" customFormat="1" ht="12.5" x14ac:dyDescent="0.25">
      <c r="A60" s="11">
        <v>44</v>
      </c>
      <c r="B60" s="28"/>
      <c r="C60" s="24"/>
      <c r="D60" s="25"/>
      <c r="E60" s="156"/>
      <c r="F60" s="156"/>
      <c r="G60" s="156"/>
      <c r="H60" s="156"/>
      <c r="I60" s="156"/>
      <c r="J60" s="156"/>
      <c r="K60" s="120"/>
      <c r="L60" s="120"/>
      <c r="M60" s="121"/>
      <c r="N60" s="26"/>
      <c r="O60" s="26"/>
      <c r="P60" s="125"/>
      <c r="Q60" s="120"/>
      <c r="R60" s="120"/>
      <c r="S60" s="120"/>
      <c r="T60" s="121"/>
      <c r="U60" s="26"/>
    </row>
    <row r="61" spans="1:21" ht="12.5" x14ac:dyDescent="0.25">
      <c r="A61" s="4">
        <v>45</v>
      </c>
      <c r="B61" s="27"/>
      <c r="C61" s="21"/>
      <c r="D61" s="22"/>
      <c r="E61" s="157"/>
      <c r="F61" s="157"/>
      <c r="G61" s="157"/>
      <c r="H61" s="157"/>
      <c r="I61" s="157"/>
      <c r="J61" s="157"/>
      <c r="K61" s="122"/>
      <c r="L61" s="123"/>
      <c r="M61" s="124"/>
      <c r="N61" s="23"/>
      <c r="O61" s="23"/>
      <c r="P61" s="126"/>
      <c r="Q61" s="123"/>
      <c r="R61" s="123"/>
      <c r="S61" s="123"/>
      <c r="T61" s="124"/>
      <c r="U61" s="23"/>
    </row>
    <row r="62" spans="1:21" s="12" customFormat="1" ht="12.5" x14ac:dyDescent="0.25">
      <c r="A62" s="11">
        <v>46</v>
      </c>
      <c r="B62" s="28"/>
      <c r="C62" s="24"/>
      <c r="D62" s="25"/>
      <c r="E62" s="156"/>
      <c r="F62" s="156"/>
      <c r="G62" s="156"/>
      <c r="H62" s="156"/>
      <c r="I62" s="156"/>
      <c r="J62" s="156"/>
      <c r="K62" s="120"/>
      <c r="L62" s="120"/>
      <c r="M62" s="121"/>
      <c r="N62" s="26"/>
      <c r="O62" s="26"/>
      <c r="P62" s="125"/>
      <c r="Q62" s="120"/>
      <c r="R62" s="120"/>
      <c r="S62" s="120"/>
      <c r="T62" s="121"/>
      <c r="U62" s="26"/>
    </row>
    <row r="63" spans="1:21" ht="12.5" x14ac:dyDescent="0.25">
      <c r="A63" s="4">
        <v>47</v>
      </c>
      <c r="B63" s="27"/>
      <c r="C63" s="21"/>
      <c r="D63" s="22"/>
      <c r="E63" s="157"/>
      <c r="F63" s="157"/>
      <c r="G63" s="157"/>
      <c r="H63" s="157"/>
      <c r="I63" s="157"/>
      <c r="J63" s="157"/>
      <c r="K63" s="122"/>
      <c r="L63" s="123"/>
      <c r="M63" s="124"/>
      <c r="N63" s="23"/>
      <c r="O63" s="23"/>
      <c r="P63" s="126"/>
      <c r="Q63" s="123"/>
      <c r="R63" s="123"/>
      <c r="S63" s="123"/>
      <c r="T63" s="124"/>
      <c r="U63" s="23"/>
    </row>
    <row r="64" spans="1:21" s="12" customFormat="1" ht="12.5" x14ac:dyDescent="0.25">
      <c r="A64" s="11">
        <v>48</v>
      </c>
      <c r="B64" s="28"/>
      <c r="C64" s="24"/>
      <c r="D64" s="25"/>
      <c r="E64" s="156"/>
      <c r="F64" s="156"/>
      <c r="G64" s="156"/>
      <c r="H64" s="156"/>
      <c r="I64" s="156"/>
      <c r="J64" s="156"/>
      <c r="K64" s="120"/>
      <c r="L64" s="120"/>
      <c r="M64" s="121"/>
      <c r="N64" s="26"/>
      <c r="O64" s="26"/>
      <c r="P64" s="125"/>
      <c r="Q64" s="120"/>
      <c r="R64" s="120"/>
      <c r="S64" s="120"/>
      <c r="T64" s="121"/>
      <c r="U64" s="26"/>
    </row>
    <row r="65" spans="1:21" ht="12.5" x14ac:dyDescent="0.25">
      <c r="A65" s="4">
        <v>49</v>
      </c>
      <c r="B65" s="27"/>
      <c r="C65" s="21"/>
      <c r="D65" s="22"/>
      <c r="E65" s="157"/>
      <c r="F65" s="157"/>
      <c r="G65" s="157"/>
      <c r="H65" s="157"/>
      <c r="I65" s="157"/>
      <c r="J65" s="157"/>
      <c r="K65" s="122"/>
      <c r="L65" s="123"/>
      <c r="M65" s="124"/>
      <c r="N65" s="23"/>
      <c r="O65" s="23"/>
      <c r="P65" s="126"/>
      <c r="Q65" s="123"/>
      <c r="R65" s="123"/>
      <c r="S65" s="123"/>
      <c r="T65" s="124"/>
      <c r="U65" s="23"/>
    </row>
    <row r="66" spans="1:21" s="12" customFormat="1" ht="12.5" x14ac:dyDescent="0.25">
      <c r="A66" s="11">
        <v>50</v>
      </c>
      <c r="B66" s="28"/>
      <c r="C66" s="24"/>
      <c r="D66" s="25"/>
      <c r="E66" s="156"/>
      <c r="F66" s="156"/>
      <c r="G66" s="156"/>
      <c r="H66" s="156"/>
      <c r="I66" s="156"/>
      <c r="J66" s="156"/>
      <c r="K66" s="120"/>
      <c r="L66" s="120"/>
      <c r="M66" s="121"/>
      <c r="N66" s="26"/>
      <c r="O66" s="26"/>
      <c r="P66" s="125"/>
      <c r="Q66" s="120"/>
      <c r="R66" s="120"/>
      <c r="S66" s="120"/>
      <c r="T66" s="121"/>
      <c r="U66" s="26"/>
    </row>
  </sheetData>
  <mergeCells count="169">
    <mergeCell ref="E66:J66"/>
    <mergeCell ref="K66:M66"/>
    <mergeCell ref="P66:T66"/>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O15:O16"/>
    <mergeCell ref="P15:T15"/>
    <mergeCell ref="U15:U16"/>
    <mergeCell ref="E17:J17"/>
    <mergeCell ref="K17:M17"/>
    <mergeCell ref="P17:T17"/>
    <mergeCell ref="A10:C10"/>
    <mergeCell ref="A11:C11"/>
    <mergeCell ref="A14:U14"/>
    <mergeCell ref="A15:A16"/>
    <mergeCell ref="B15:B16"/>
    <mergeCell ref="C15:C16"/>
    <mergeCell ref="D15:D16"/>
    <mergeCell ref="E15:J15"/>
    <mergeCell ref="K15:M15"/>
    <mergeCell ref="N15:N16"/>
    <mergeCell ref="A1:K1"/>
    <mergeCell ref="A2:K2"/>
    <mergeCell ref="A5:D6"/>
    <mergeCell ref="A7:C7"/>
    <mergeCell ref="A8:C8"/>
    <mergeCell ref="A9:C9"/>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E5FD-79BD-4D2B-A206-D31221252A84}">
  <dimension ref="A1:R107"/>
  <sheetViews>
    <sheetView workbookViewId="0">
      <selection activeCell="A2" sqref="A2:J2"/>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3" x14ac:dyDescent="0.3">
      <c r="A1" s="205" t="s">
        <v>1800</v>
      </c>
      <c r="B1" s="139"/>
      <c r="C1" s="139"/>
      <c r="D1" s="139"/>
      <c r="E1" s="139"/>
      <c r="F1" s="139"/>
      <c r="G1" s="139"/>
      <c r="H1" s="139"/>
      <c r="I1" s="139"/>
    </row>
    <row r="2" spans="1:18" ht="15.5" x14ac:dyDescent="0.35">
      <c r="A2" s="169" t="s">
        <v>52</v>
      </c>
      <c r="B2" s="169"/>
      <c r="C2" s="169"/>
      <c r="D2" s="169"/>
      <c r="E2" s="169"/>
      <c r="F2" s="169"/>
      <c r="G2" s="169"/>
      <c r="H2" s="96"/>
      <c r="I2" s="96"/>
    </row>
    <row r="3" spans="1:18" ht="13" x14ac:dyDescent="0.3">
      <c r="A3" s="166" t="s">
        <v>0</v>
      </c>
      <c r="B3" s="139"/>
      <c r="C3" s="139"/>
      <c r="D3" s="139"/>
      <c r="E3" s="139"/>
      <c r="F3" s="139"/>
      <c r="G3" s="98"/>
      <c r="H3" s="98"/>
      <c r="I3" s="96"/>
    </row>
    <row r="4" spans="1:18" ht="13" x14ac:dyDescent="0.3">
      <c r="A4" s="98"/>
      <c r="B4" s="98"/>
      <c r="C4" s="98"/>
      <c r="D4" s="98"/>
      <c r="E4" s="98"/>
      <c r="F4" s="98"/>
      <c r="G4" s="98"/>
      <c r="H4" s="98"/>
      <c r="I4" s="96"/>
    </row>
    <row r="5" spans="1:18" ht="13" x14ac:dyDescent="0.3">
      <c r="A5" s="176" t="s">
        <v>1818</v>
      </c>
      <c r="B5" s="203"/>
      <c r="C5" s="203"/>
      <c r="D5" s="203"/>
      <c r="E5" s="203"/>
      <c r="F5" s="203"/>
      <c r="G5" s="203"/>
      <c r="H5" s="203"/>
      <c r="I5" s="203"/>
      <c r="J5" s="203"/>
      <c r="K5" s="203"/>
      <c r="L5" s="203"/>
    </row>
    <row r="6" spans="1:18" ht="30" customHeight="1" x14ac:dyDescent="0.25">
      <c r="A6" s="171"/>
      <c r="B6" s="99" t="s">
        <v>9</v>
      </c>
      <c r="C6" s="172" t="s">
        <v>43</v>
      </c>
      <c r="D6" s="173" t="s">
        <v>44</v>
      </c>
      <c r="E6" s="174" t="s">
        <v>35</v>
      </c>
      <c r="F6" s="145"/>
      <c r="G6" s="145"/>
      <c r="H6" s="145"/>
      <c r="I6" s="175"/>
      <c r="J6" s="167" t="s">
        <v>11</v>
      </c>
      <c r="K6" s="172" t="s">
        <v>3</v>
      </c>
      <c r="L6" s="170" t="s">
        <v>42</v>
      </c>
      <c r="M6" s="2"/>
      <c r="N6" s="2"/>
      <c r="O6" s="2"/>
      <c r="P6" s="2"/>
      <c r="Q6" s="2"/>
      <c r="R6" s="2"/>
    </row>
    <row r="7" spans="1:18" ht="30.75" customHeight="1" x14ac:dyDescent="0.25">
      <c r="A7" s="148"/>
      <c r="B7" s="58" t="s">
        <v>12</v>
      </c>
      <c r="C7" s="143"/>
      <c r="D7" s="141"/>
      <c r="E7" s="19" t="s">
        <v>4</v>
      </c>
      <c r="F7" s="17" t="s">
        <v>5</v>
      </c>
      <c r="G7" s="17" t="s">
        <v>50</v>
      </c>
      <c r="H7" s="17" t="s">
        <v>7</v>
      </c>
      <c r="I7" s="18" t="s">
        <v>2</v>
      </c>
      <c r="J7" s="168"/>
      <c r="K7" s="143"/>
      <c r="L7" s="161"/>
      <c r="M7" s="2"/>
      <c r="N7" s="2"/>
      <c r="O7" s="2"/>
      <c r="P7" s="2"/>
      <c r="Q7" s="2"/>
      <c r="R7" s="2"/>
    </row>
    <row r="8" spans="1:18" ht="12.5" x14ac:dyDescent="0.25">
      <c r="A8" s="46">
        <v>1</v>
      </c>
      <c r="B8" s="55"/>
      <c r="C8" s="56"/>
      <c r="D8" s="50"/>
      <c r="E8" s="30"/>
      <c r="F8" s="31"/>
      <c r="G8" s="32"/>
      <c r="H8" s="32"/>
      <c r="I8" s="33"/>
      <c r="J8" s="50"/>
      <c r="K8" s="50"/>
      <c r="L8" s="50"/>
    </row>
    <row r="9" spans="1:18" ht="12.5" x14ac:dyDescent="0.25">
      <c r="A9" s="5">
        <v>2</v>
      </c>
      <c r="B9" s="45"/>
      <c r="C9" s="35"/>
      <c r="D9" s="34"/>
      <c r="E9" s="36"/>
      <c r="F9" s="37"/>
      <c r="G9" s="38"/>
      <c r="H9" s="38"/>
      <c r="I9" s="92"/>
      <c r="J9" s="34"/>
      <c r="K9" s="34"/>
      <c r="L9" s="34"/>
    </row>
    <row r="10" spans="1:18" ht="12.5" x14ac:dyDescent="0.25">
      <c r="A10" s="4">
        <v>3</v>
      </c>
      <c r="B10" s="44"/>
      <c r="C10" s="29"/>
      <c r="D10" s="23"/>
      <c r="E10" s="40"/>
      <c r="F10" s="41"/>
      <c r="G10" s="42"/>
      <c r="H10" s="42"/>
      <c r="I10" s="43"/>
      <c r="J10" s="23"/>
      <c r="K10" s="23"/>
      <c r="L10" s="23"/>
    </row>
    <row r="11" spans="1:18" ht="12.5" x14ac:dyDescent="0.25">
      <c r="A11" s="5">
        <v>4</v>
      </c>
      <c r="B11" s="45"/>
      <c r="C11" s="35"/>
      <c r="D11" s="34"/>
      <c r="E11" s="36"/>
      <c r="F11" s="37"/>
      <c r="G11" s="38"/>
      <c r="H11" s="38"/>
      <c r="I11" s="92"/>
      <c r="J11" s="34"/>
      <c r="K11" s="34"/>
      <c r="L11" s="34"/>
    </row>
    <row r="12" spans="1:18" ht="12.5" x14ac:dyDescent="0.25">
      <c r="A12" s="4">
        <v>5</v>
      </c>
      <c r="B12" s="44"/>
      <c r="C12" s="29"/>
      <c r="D12" s="23"/>
      <c r="E12" s="40"/>
      <c r="F12" s="41"/>
      <c r="G12" s="42"/>
      <c r="H12" s="42"/>
      <c r="I12" s="43"/>
      <c r="J12" s="23"/>
      <c r="K12" s="23"/>
      <c r="L12" s="23"/>
    </row>
    <row r="13" spans="1:18" ht="12.5" x14ac:dyDescent="0.25">
      <c r="A13" s="5">
        <v>6</v>
      </c>
      <c r="B13" s="45"/>
      <c r="C13" s="35"/>
      <c r="D13" s="34"/>
      <c r="E13" s="36"/>
      <c r="F13" s="37"/>
      <c r="G13" s="38"/>
      <c r="H13" s="38"/>
      <c r="I13" s="92"/>
      <c r="J13" s="34"/>
      <c r="K13" s="34"/>
      <c r="L13" s="34"/>
    </row>
    <row r="14" spans="1:18" ht="12.5" x14ac:dyDescent="0.25">
      <c r="A14" s="4">
        <v>7</v>
      </c>
      <c r="B14" s="44"/>
      <c r="C14" s="29"/>
      <c r="D14" s="23"/>
      <c r="E14" s="40"/>
      <c r="F14" s="41"/>
      <c r="G14" s="42"/>
      <c r="H14" s="42"/>
      <c r="I14" s="43"/>
      <c r="J14" s="23"/>
      <c r="K14" s="23"/>
      <c r="L14" s="23"/>
    </row>
    <row r="15" spans="1:18" ht="12.5" x14ac:dyDescent="0.25">
      <c r="A15" s="5">
        <v>8</v>
      </c>
      <c r="B15" s="45"/>
      <c r="C15" s="35"/>
      <c r="D15" s="34"/>
      <c r="E15" s="36"/>
      <c r="F15" s="37"/>
      <c r="G15" s="38"/>
      <c r="H15" s="38"/>
      <c r="I15" s="92"/>
      <c r="J15" s="34"/>
      <c r="K15" s="34"/>
      <c r="L15" s="34"/>
    </row>
    <row r="16" spans="1:18" ht="12.5" x14ac:dyDescent="0.25">
      <c r="A16" s="4">
        <v>9</v>
      </c>
      <c r="B16" s="44"/>
      <c r="C16" s="29"/>
      <c r="D16" s="23"/>
      <c r="E16" s="40"/>
      <c r="F16" s="41"/>
      <c r="G16" s="42"/>
      <c r="H16" s="42"/>
      <c r="I16" s="43"/>
      <c r="J16" s="23"/>
      <c r="K16" s="23"/>
      <c r="L16" s="23"/>
    </row>
    <row r="17" spans="1:12" ht="12.5" x14ac:dyDescent="0.25">
      <c r="A17" s="5">
        <v>10</v>
      </c>
      <c r="B17" s="45"/>
      <c r="C17" s="35"/>
      <c r="D17" s="34"/>
      <c r="E17" s="36"/>
      <c r="F17" s="37"/>
      <c r="G17" s="38"/>
      <c r="H17" s="38"/>
      <c r="I17" s="92"/>
      <c r="J17" s="34"/>
      <c r="K17" s="34"/>
      <c r="L17" s="34"/>
    </row>
    <row r="18" spans="1:12" ht="12.5" x14ac:dyDescent="0.25">
      <c r="A18" s="4">
        <v>11</v>
      </c>
      <c r="B18" s="44"/>
      <c r="C18" s="29"/>
      <c r="D18" s="23"/>
      <c r="E18" s="40"/>
      <c r="F18" s="41"/>
      <c r="G18" s="42"/>
      <c r="H18" s="42"/>
      <c r="I18" s="43"/>
      <c r="J18" s="23"/>
      <c r="K18" s="23"/>
      <c r="L18" s="23"/>
    </row>
    <row r="19" spans="1:12" ht="12.5" x14ac:dyDescent="0.25">
      <c r="A19" s="5">
        <v>12</v>
      </c>
      <c r="B19" s="45"/>
      <c r="C19" s="35"/>
      <c r="D19" s="34"/>
      <c r="E19" s="36"/>
      <c r="F19" s="37"/>
      <c r="G19" s="38"/>
      <c r="H19" s="38"/>
      <c r="I19" s="92"/>
      <c r="J19" s="34"/>
      <c r="K19" s="34"/>
      <c r="L19" s="34"/>
    </row>
    <row r="20" spans="1:12" ht="12.5" x14ac:dyDescent="0.25">
      <c r="A20" s="4">
        <v>13</v>
      </c>
      <c r="B20" s="44"/>
      <c r="C20" s="29"/>
      <c r="D20" s="23"/>
      <c r="E20" s="40"/>
      <c r="F20" s="41"/>
      <c r="G20" s="42"/>
      <c r="H20" s="42"/>
      <c r="I20" s="43"/>
      <c r="J20" s="23"/>
      <c r="K20" s="23"/>
      <c r="L20" s="23"/>
    </row>
    <row r="21" spans="1:12" ht="12.5" x14ac:dyDescent="0.25">
      <c r="A21" s="5">
        <v>14</v>
      </c>
      <c r="B21" s="45"/>
      <c r="C21" s="35"/>
      <c r="D21" s="34"/>
      <c r="E21" s="36"/>
      <c r="F21" s="37"/>
      <c r="G21" s="38"/>
      <c r="H21" s="38"/>
      <c r="I21" s="92"/>
      <c r="J21" s="34"/>
      <c r="K21" s="34"/>
      <c r="L21" s="34"/>
    </row>
    <row r="22" spans="1:12" ht="12.5" x14ac:dyDescent="0.25">
      <c r="A22" s="4">
        <v>15</v>
      </c>
      <c r="B22" s="44"/>
      <c r="C22" s="29"/>
      <c r="D22" s="23"/>
      <c r="E22" s="40"/>
      <c r="F22" s="41"/>
      <c r="G22" s="42"/>
      <c r="H22" s="42"/>
      <c r="I22" s="43"/>
      <c r="J22" s="23"/>
      <c r="K22" s="23"/>
      <c r="L22" s="23"/>
    </row>
    <row r="23" spans="1:12" ht="12.5" x14ac:dyDescent="0.25">
      <c r="A23" s="5">
        <v>16</v>
      </c>
      <c r="B23" s="45"/>
      <c r="C23" s="35"/>
      <c r="D23" s="34"/>
      <c r="E23" s="36"/>
      <c r="F23" s="37"/>
      <c r="G23" s="38"/>
      <c r="H23" s="38"/>
      <c r="I23" s="92"/>
      <c r="J23" s="34"/>
      <c r="K23" s="34"/>
      <c r="L23" s="34"/>
    </row>
    <row r="24" spans="1:12" ht="12.5" x14ac:dyDescent="0.25">
      <c r="A24" s="4">
        <v>17</v>
      </c>
      <c r="B24" s="44"/>
      <c r="C24" s="29"/>
      <c r="D24" s="23"/>
      <c r="E24" s="40"/>
      <c r="F24" s="41"/>
      <c r="G24" s="42"/>
      <c r="H24" s="42"/>
      <c r="I24" s="43"/>
      <c r="J24" s="23"/>
      <c r="K24" s="23"/>
      <c r="L24" s="23"/>
    </row>
    <row r="25" spans="1:12" ht="12.5" x14ac:dyDescent="0.25">
      <c r="A25" s="5">
        <v>18</v>
      </c>
      <c r="B25" s="45"/>
      <c r="C25" s="35"/>
      <c r="D25" s="34"/>
      <c r="E25" s="36"/>
      <c r="F25" s="37"/>
      <c r="G25" s="38"/>
      <c r="H25" s="38"/>
      <c r="I25" s="92"/>
      <c r="J25" s="34"/>
      <c r="K25" s="34"/>
      <c r="L25" s="34"/>
    </row>
    <row r="26" spans="1:12" ht="12.5" x14ac:dyDescent="0.25">
      <c r="A26" s="4">
        <v>19</v>
      </c>
      <c r="B26" s="44"/>
      <c r="C26" s="29"/>
      <c r="D26" s="23"/>
      <c r="E26" s="40"/>
      <c r="F26" s="41"/>
      <c r="G26" s="42"/>
      <c r="H26" s="42"/>
      <c r="I26" s="43"/>
      <c r="J26" s="23"/>
      <c r="K26" s="23"/>
      <c r="L26" s="23"/>
    </row>
    <row r="27" spans="1:12" ht="12.5" x14ac:dyDescent="0.25">
      <c r="A27" s="5">
        <v>20</v>
      </c>
      <c r="B27" s="45"/>
      <c r="C27" s="35"/>
      <c r="D27" s="34"/>
      <c r="E27" s="36"/>
      <c r="F27" s="37"/>
      <c r="G27" s="38"/>
      <c r="H27" s="38"/>
      <c r="I27" s="92"/>
      <c r="J27" s="34"/>
      <c r="K27" s="34"/>
      <c r="L27" s="34"/>
    </row>
    <row r="28" spans="1:12" ht="12.5" x14ac:dyDescent="0.25">
      <c r="A28" s="4">
        <v>21</v>
      </c>
      <c r="B28" s="44"/>
      <c r="C28" s="29"/>
      <c r="D28" s="23"/>
      <c r="E28" s="40"/>
      <c r="F28" s="41"/>
      <c r="G28" s="42"/>
      <c r="H28" s="42"/>
      <c r="I28" s="43"/>
      <c r="J28" s="23"/>
      <c r="K28" s="23"/>
      <c r="L28" s="23"/>
    </row>
    <row r="29" spans="1:12" ht="12.5" x14ac:dyDescent="0.25">
      <c r="A29" s="5">
        <v>22</v>
      </c>
      <c r="B29" s="45"/>
      <c r="C29" s="35"/>
      <c r="D29" s="34"/>
      <c r="E29" s="36"/>
      <c r="F29" s="37"/>
      <c r="G29" s="38"/>
      <c r="H29" s="38"/>
      <c r="I29" s="92"/>
      <c r="J29" s="34"/>
      <c r="K29" s="34"/>
      <c r="L29" s="34"/>
    </row>
    <row r="30" spans="1:12" ht="12.5" x14ac:dyDescent="0.25">
      <c r="A30" s="4">
        <v>23</v>
      </c>
      <c r="B30" s="44"/>
      <c r="C30" s="29"/>
      <c r="D30" s="23"/>
      <c r="E30" s="40"/>
      <c r="F30" s="41"/>
      <c r="G30" s="42"/>
      <c r="H30" s="42"/>
      <c r="I30" s="43"/>
      <c r="J30" s="23"/>
      <c r="K30" s="23"/>
      <c r="L30" s="23"/>
    </row>
    <row r="31" spans="1:12" ht="12.5" x14ac:dyDescent="0.25">
      <c r="A31" s="5">
        <v>24</v>
      </c>
      <c r="B31" s="45"/>
      <c r="C31" s="35"/>
      <c r="D31" s="34"/>
      <c r="E31" s="36"/>
      <c r="F31" s="37"/>
      <c r="G31" s="38"/>
      <c r="H31" s="38"/>
      <c r="I31" s="92"/>
      <c r="J31" s="34"/>
      <c r="K31" s="34"/>
      <c r="L31" s="34"/>
    </row>
    <row r="32" spans="1:12" ht="12.5" x14ac:dyDescent="0.25">
      <c r="A32" s="4">
        <v>25</v>
      </c>
      <c r="B32" s="44"/>
      <c r="C32" s="29"/>
      <c r="D32" s="23"/>
      <c r="E32" s="40"/>
      <c r="F32" s="41"/>
      <c r="G32" s="42"/>
      <c r="H32" s="42"/>
      <c r="I32" s="43"/>
      <c r="J32" s="23"/>
      <c r="K32" s="23"/>
      <c r="L32" s="23"/>
    </row>
    <row r="33" spans="1:12" ht="12.5" x14ac:dyDescent="0.25">
      <c r="A33" s="5">
        <v>26</v>
      </c>
      <c r="B33" s="45"/>
      <c r="C33" s="35"/>
      <c r="D33" s="34"/>
      <c r="E33" s="36"/>
      <c r="F33" s="37"/>
      <c r="G33" s="38"/>
      <c r="H33" s="38"/>
      <c r="I33" s="92"/>
      <c r="J33" s="34"/>
      <c r="K33" s="34"/>
      <c r="L33" s="34"/>
    </row>
    <row r="34" spans="1:12" ht="12.5" x14ac:dyDescent="0.25">
      <c r="A34" s="4">
        <v>27</v>
      </c>
      <c r="B34" s="44"/>
      <c r="C34" s="29"/>
      <c r="D34" s="23"/>
      <c r="E34" s="40"/>
      <c r="F34" s="41"/>
      <c r="G34" s="42"/>
      <c r="H34" s="42"/>
      <c r="I34" s="43"/>
      <c r="J34" s="23"/>
      <c r="K34" s="23"/>
      <c r="L34" s="23"/>
    </row>
    <row r="35" spans="1:12" ht="12.5" x14ac:dyDescent="0.25">
      <c r="A35" s="5">
        <v>28</v>
      </c>
      <c r="B35" s="45"/>
      <c r="C35" s="35"/>
      <c r="D35" s="34"/>
      <c r="E35" s="36"/>
      <c r="F35" s="37"/>
      <c r="G35" s="38"/>
      <c r="H35" s="38"/>
      <c r="I35" s="92"/>
      <c r="J35" s="34"/>
      <c r="K35" s="34"/>
      <c r="L35" s="34"/>
    </row>
    <row r="36" spans="1:12" ht="12.5" x14ac:dyDescent="0.25">
      <c r="A36" s="4">
        <v>29</v>
      </c>
      <c r="B36" s="44"/>
      <c r="C36" s="29"/>
      <c r="D36" s="23"/>
      <c r="E36" s="40"/>
      <c r="F36" s="41"/>
      <c r="G36" s="42"/>
      <c r="H36" s="42"/>
      <c r="I36" s="43"/>
      <c r="J36" s="23"/>
      <c r="K36" s="23"/>
      <c r="L36" s="23"/>
    </row>
    <row r="37" spans="1:12" ht="12.5" x14ac:dyDescent="0.25">
      <c r="A37" s="5">
        <v>30</v>
      </c>
      <c r="B37" s="45"/>
      <c r="C37" s="35"/>
      <c r="D37" s="34"/>
      <c r="E37" s="36"/>
      <c r="F37" s="37"/>
      <c r="G37" s="38"/>
      <c r="H37" s="38"/>
      <c r="I37" s="92"/>
      <c r="J37" s="34"/>
      <c r="K37" s="34"/>
      <c r="L37" s="34"/>
    </row>
    <row r="38" spans="1:12" ht="12.5" x14ac:dyDescent="0.25">
      <c r="A38" s="4">
        <v>31</v>
      </c>
      <c r="B38" s="44"/>
      <c r="C38" s="29"/>
      <c r="D38" s="23"/>
      <c r="E38" s="40"/>
      <c r="F38" s="41"/>
      <c r="G38" s="42"/>
      <c r="H38" s="42"/>
      <c r="I38" s="43"/>
      <c r="J38" s="23"/>
      <c r="K38" s="23"/>
      <c r="L38" s="23"/>
    </row>
    <row r="39" spans="1:12" ht="12.5" x14ac:dyDescent="0.25">
      <c r="A39" s="5">
        <v>32</v>
      </c>
      <c r="B39" s="45"/>
      <c r="C39" s="35"/>
      <c r="D39" s="34"/>
      <c r="E39" s="36"/>
      <c r="F39" s="37"/>
      <c r="G39" s="38"/>
      <c r="H39" s="38"/>
      <c r="I39" s="92"/>
      <c r="J39" s="34"/>
      <c r="K39" s="34"/>
      <c r="L39" s="34"/>
    </row>
    <row r="40" spans="1:12" ht="12.5" x14ac:dyDescent="0.25">
      <c r="A40" s="4">
        <v>33</v>
      </c>
      <c r="B40" s="44"/>
      <c r="C40" s="29"/>
      <c r="D40" s="23"/>
      <c r="E40" s="40"/>
      <c r="F40" s="41"/>
      <c r="G40" s="42"/>
      <c r="H40" s="42"/>
      <c r="I40" s="43"/>
      <c r="J40" s="23"/>
      <c r="K40" s="23"/>
      <c r="L40" s="23"/>
    </row>
    <row r="41" spans="1:12" ht="12.5" x14ac:dyDescent="0.25">
      <c r="A41" s="5">
        <v>34</v>
      </c>
      <c r="B41" s="45"/>
      <c r="C41" s="35"/>
      <c r="D41" s="34"/>
      <c r="E41" s="36"/>
      <c r="F41" s="37"/>
      <c r="G41" s="38"/>
      <c r="H41" s="38"/>
      <c r="I41" s="92"/>
      <c r="J41" s="34"/>
      <c r="K41" s="34"/>
      <c r="L41" s="34"/>
    </row>
    <row r="42" spans="1:12" ht="12.5" x14ac:dyDescent="0.25">
      <c r="A42" s="4">
        <v>35</v>
      </c>
      <c r="B42" s="44"/>
      <c r="C42" s="29"/>
      <c r="D42" s="23"/>
      <c r="E42" s="40"/>
      <c r="F42" s="41"/>
      <c r="G42" s="42"/>
      <c r="H42" s="42"/>
      <c r="I42" s="43"/>
      <c r="J42" s="23"/>
      <c r="K42" s="23"/>
      <c r="L42" s="23"/>
    </row>
    <row r="43" spans="1:12" ht="12.5" x14ac:dyDescent="0.25">
      <c r="A43" s="5">
        <v>36</v>
      </c>
      <c r="B43" s="45"/>
      <c r="C43" s="35"/>
      <c r="D43" s="34"/>
      <c r="E43" s="36"/>
      <c r="F43" s="37"/>
      <c r="G43" s="38"/>
      <c r="H43" s="38"/>
      <c r="I43" s="92"/>
      <c r="J43" s="34"/>
      <c r="K43" s="34"/>
      <c r="L43" s="34"/>
    </row>
    <row r="44" spans="1:12" ht="12.5" x14ac:dyDescent="0.25">
      <c r="A44" s="4">
        <v>37</v>
      </c>
      <c r="B44" s="44"/>
      <c r="C44" s="29"/>
      <c r="D44" s="23"/>
      <c r="E44" s="40"/>
      <c r="F44" s="41"/>
      <c r="G44" s="42"/>
      <c r="H44" s="42"/>
      <c r="I44" s="43"/>
      <c r="J44" s="23"/>
      <c r="K44" s="23"/>
      <c r="L44" s="23"/>
    </row>
    <row r="45" spans="1:12" ht="12.5" x14ac:dyDescent="0.25">
      <c r="A45" s="5">
        <v>38</v>
      </c>
      <c r="B45" s="45"/>
      <c r="C45" s="35"/>
      <c r="D45" s="34"/>
      <c r="E45" s="36"/>
      <c r="F45" s="37"/>
      <c r="G45" s="38"/>
      <c r="H45" s="38"/>
      <c r="I45" s="92"/>
      <c r="J45" s="34"/>
      <c r="K45" s="34"/>
      <c r="L45" s="34"/>
    </row>
    <row r="46" spans="1:12" ht="12.5" x14ac:dyDescent="0.25">
      <c r="A46" s="4">
        <v>39</v>
      </c>
      <c r="B46" s="44"/>
      <c r="C46" s="29"/>
      <c r="D46" s="23"/>
      <c r="E46" s="40"/>
      <c r="F46" s="41"/>
      <c r="G46" s="42"/>
      <c r="H46" s="42"/>
      <c r="I46" s="43"/>
      <c r="J46" s="23"/>
      <c r="K46" s="23"/>
      <c r="L46" s="23"/>
    </row>
    <row r="47" spans="1:12" ht="12.5" x14ac:dyDescent="0.25">
      <c r="A47" s="5">
        <v>40</v>
      </c>
      <c r="B47" s="45"/>
      <c r="C47" s="35"/>
      <c r="D47" s="34"/>
      <c r="E47" s="36"/>
      <c r="F47" s="37"/>
      <c r="G47" s="38"/>
      <c r="H47" s="38"/>
      <c r="I47" s="92"/>
      <c r="J47" s="34"/>
      <c r="K47" s="34"/>
      <c r="L47" s="34"/>
    </row>
    <row r="48" spans="1:12" ht="12.5" x14ac:dyDescent="0.25">
      <c r="A48" s="4">
        <v>41</v>
      </c>
      <c r="B48" s="44"/>
      <c r="C48" s="29"/>
      <c r="D48" s="23"/>
      <c r="E48" s="40"/>
      <c r="F48" s="41"/>
      <c r="G48" s="42"/>
      <c r="H48" s="42"/>
      <c r="I48" s="43"/>
      <c r="J48" s="23"/>
      <c r="K48" s="23"/>
      <c r="L48" s="23"/>
    </row>
    <row r="49" spans="1:12" ht="12.5" x14ac:dyDescent="0.25">
      <c r="A49" s="5">
        <v>42</v>
      </c>
      <c r="B49" s="45"/>
      <c r="C49" s="35"/>
      <c r="D49" s="34"/>
      <c r="E49" s="36"/>
      <c r="F49" s="37"/>
      <c r="G49" s="38"/>
      <c r="H49" s="38"/>
      <c r="I49" s="92"/>
      <c r="J49" s="34"/>
      <c r="K49" s="34"/>
      <c r="L49" s="34"/>
    </row>
    <row r="50" spans="1:12" ht="12.5" x14ac:dyDescent="0.25">
      <c r="A50" s="4">
        <v>43</v>
      </c>
      <c r="B50" s="44"/>
      <c r="C50" s="29"/>
      <c r="D50" s="23"/>
      <c r="E50" s="40"/>
      <c r="F50" s="41"/>
      <c r="G50" s="42"/>
      <c r="H50" s="42"/>
      <c r="I50" s="43"/>
      <c r="J50" s="23"/>
      <c r="K50" s="23"/>
      <c r="L50" s="23"/>
    </row>
    <row r="51" spans="1:12" ht="12.5" x14ac:dyDescent="0.25">
      <c r="A51" s="5">
        <v>44</v>
      </c>
      <c r="B51" s="45"/>
      <c r="C51" s="35"/>
      <c r="D51" s="34"/>
      <c r="E51" s="36"/>
      <c r="F51" s="37"/>
      <c r="G51" s="38"/>
      <c r="H51" s="38"/>
      <c r="I51" s="92"/>
      <c r="J51" s="34"/>
      <c r="K51" s="34"/>
      <c r="L51" s="34"/>
    </row>
    <row r="52" spans="1:12" ht="12.5" x14ac:dyDescent="0.25">
      <c r="A52" s="4">
        <v>45</v>
      </c>
      <c r="B52" s="44"/>
      <c r="C52" s="29"/>
      <c r="D52" s="23"/>
      <c r="E52" s="40"/>
      <c r="F52" s="41"/>
      <c r="G52" s="42"/>
      <c r="H52" s="42"/>
      <c r="I52" s="43"/>
      <c r="J52" s="23"/>
      <c r="K52" s="23"/>
      <c r="L52" s="23"/>
    </row>
    <row r="53" spans="1:12" ht="12.5" x14ac:dyDescent="0.25">
      <c r="A53" s="5">
        <v>46</v>
      </c>
      <c r="B53" s="45"/>
      <c r="C53" s="35"/>
      <c r="D53" s="34"/>
      <c r="E53" s="36"/>
      <c r="F53" s="37"/>
      <c r="G53" s="38"/>
      <c r="H53" s="38"/>
      <c r="I53" s="92"/>
      <c r="J53" s="34"/>
      <c r="K53" s="34"/>
      <c r="L53" s="34"/>
    </row>
    <row r="54" spans="1:12" ht="12.5" x14ac:dyDescent="0.25">
      <c r="A54" s="4">
        <v>47</v>
      </c>
      <c r="B54" s="44"/>
      <c r="C54" s="29"/>
      <c r="D54" s="23"/>
      <c r="E54" s="40"/>
      <c r="F54" s="41"/>
      <c r="G54" s="42"/>
      <c r="H54" s="42"/>
      <c r="I54" s="43"/>
      <c r="J54" s="23"/>
      <c r="K54" s="23"/>
      <c r="L54" s="23"/>
    </row>
    <row r="55" spans="1:12" ht="12.5" x14ac:dyDescent="0.25">
      <c r="A55" s="5">
        <v>48</v>
      </c>
      <c r="B55" s="45"/>
      <c r="C55" s="35"/>
      <c r="D55" s="34"/>
      <c r="E55" s="36"/>
      <c r="F55" s="37"/>
      <c r="G55" s="38"/>
      <c r="H55" s="38"/>
      <c r="I55" s="92"/>
      <c r="J55" s="34"/>
      <c r="K55" s="34"/>
      <c r="L55" s="34"/>
    </row>
    <row r="56" spans="1:12" ht="12.5" x14ac:dyDescent="0.25">
      <c r="A56" s="4">
        <v>49</v>
      </c>
      <c r="B56" s="44"/>
      <c r="C56" s="29"/>
      <c r="D56" s="23"/>
      <c r="E56" s="40"/>
      <c r="F56" s="41"/>
      <c r="G56" s="42"/>
      <c r="H56" s="42"/>
      <c r="I56" s="43"/>
      <c r="J56" s="23"/>
      <c r="K56" s="23"/>
      <c r="L56" s="23"/>
    </row>
    <row r="57" spans="1:12" ht="12.5" x14ac:dyDescent="0.25">
      <c r="A57" s="5">
        <v>50</v>
      </c>
      <c r="B57" s="45"/>
      <c r="C57" s="35"/>
      <c r="D57" s="34"/>
      <c r="E57" s="36"/>
      <c r="F57" s="37"/>
      <c r="G57" s="38"/>
      <c r="H57" s="38"/>
      <c r="I57" s="92"/>
      <c r="J57" s="34"/>
      <c r="K57" s="34"/>
      <c r="L57" s="34"/>
    </row>
    <row r="58" spans="1:12" ht="12.5" x14ac:dyDescent="0.25">
      <c r="A58" s="4">
        <v>51</v>
      </c>
      <c r="B58" s="44"/>
      <c r="C58" s="29"/>
      <c r="D58" s="23"/>
      <c r="E58" s="40"/>
      <c r="F58" s="41"/>
      <c r="G58" s="42"/>
      <c r="H58" s="42"/>
      <c r="I58" s="43"/>
      <c r="J58" s="23"/>
      <c r="K58" s="23"/>
      <c r="L58" s="23"/>
    </row>
    <row r="59" spans="1:12" ht="12.5" x14ac:dyDescent="0.25">
      <c r="A59" s="5">
        <v>52</v>
      </c>
      <c r="B59" s="45"/>
      <c r="C59" s="35"/>
      <c r="D59" s="34"/>
      <c r="E59" s="36"/>
      <c r="F59" s="37"/>
      <c r="G59" s="38"/>
      <c r="H59" s="38"/>
      <c r="I59" s="92"/>
      <c r="J59" s="34"/>
      <c r="K59" s="34"/>
      <c r="L59" s="34"/>
    </row>
    <row r="60" spans="1:12" ht="12.5" x14ac:dyDescent="0.25">
      <c r="A60" s="4">
        <v>53</v>
      </c>
      <c r="B60" s="44"/>
      <c r="C60" s="29"/>
      <c r="D60" s="23"/>
      <c r="E60" s="40"/>
      <c r="F60" s="41"/>
      <c r="G60" s="42"/>
      <c r="H60" s="42"/>
      <c r="I60" s="43"/>
      <c r="J60" s="23"/>
      <c r="K60" s="23"/>
      <c r="L60" s="23"/>
    </row>
    <row r="61" spans="1:12" ht="12.5" x14ac:dyDescent="0.25">
      <c r="A61" s="5">
        <v>54</v>
      </c>
      <c r="B61" s="45"/>
      <c r="C61" s="35"/>
      <c r="D61" s="34"/>
      <c r="E61" s="36"/>
      <c r="F61" s="37"/>
      <c r="G61" s="38"/>
      <c r="H61" s="38"/>
      <c r="I61" s="92"/>
      <c r="J61" s="34"/>
      <c r="K61" s="34"/>
      <c r="L61" s="34"/>
    </row>
    <row r="62" spans="1:12" ht="12.5" x14ac:dyDescent="0.25">
      <c r="A62" s="4">
        <v>55</v>
      </c>
      <c r="B62" s="44"/>
      <c r="C62" s="29"/>
      <c r="D62" s="23"/>
      <c r="E62" s="40"/>
      <c r="F62" s="41"/>
      <c r="G62" s="42"/>
      <c r="H62" s="42"/>
      <c r="I62" s="43"/>
      <c r="J62" s="23"/>
      <c r="K62" s="23"/>
      <c r="L62" s="23"/>
    </row>
    <row r="63" spans="1:12" ht="12.5" x14ac:dyDescent="0.25">
      <c r="A63" s="5">
        <v>56</v>
      </c>
      <c r="B63" s="45"/>
      <c r="C63" s="35"/>
      <c r="D63" s="34"/>
      <c r="E63" s="36"/>
      <c r="F63" s="37"/>
      <c r="G63" s="38"/>
      <c r="H63" s="38"/>
      <c r="I63" s="92"/>
      <c r="J63" s="34"/>
      <c r="K63" s="34"/>
      <c r="L63" s="34"/>
    </row>
    <row r="64" spans="1:12" ht="12.5" x14ac:dyDescent="0.25">
      <c r="A64" s="4">
        <v>57</v>
      </c>
      <c r="B64" s="44"/>
      <c r="C64" s="29"/>
      <c r="D64" s="23"/>
      <c r="E64" s="40"/>
      <c r="F64" s="41"/>
      <c r="G64" s="42"/>
      <c r="H64" s="42"/>
      <c r="I64" s="43"/>
      <c r="J64" s="23"/>
      <c r="K64" s="23"/>
      <c r="L64" s="23"/>
    </row>
    <row r="65" spans="1:12" ht="12.5" x14ac:dyDescent="0.25">
      <c r="A65" s="5">
        <v>58</v>
      </c>
      <c r="B65" s="45"/>
      <c r="C65" s="35"/>
      <c r="D65" s="34"/>
      <c r="E65" s="36"/>
      <c r="F65" s="37"/>
      <c r="G65" s="38"/>
      <c r="H65" s="38"/>
      <c r="I65" s="92"/>
      <c r="J65" s="34"/>
      <c r="K65" s="34"/>
      <c r="L65" s="34"/>
    </row>
    <row r="66" spans="1:12" ht="12.5" x14ac:dyDescent="0.25">
      <c r="A66" s="4">
        <v>59</v>
      </c>
      <c r="B66" s="44"/>
      <c r="C66" s="29"/>
      <c r="D66" s="23"/>
      <c r="E66" s="40"/>
      <c r="F66" s="41"/>
      <c r="G66" s="42"/>
      <c r="H66" s="42"/>
      <c r="I66" s="43"/>
      <c r="J66" s="23"/>
      <c r="K66" s="23"/>
      <c r="L66" s="23"/>
    </row>
    <row r="67" spans="1:12" ht="12.5" x14ac:dyDescent="0.25">
      <c r="A67" s="5">
        <v>60</v>
      </c>
      <c r="B67" s="45"/>
      <c r="C67" s="35"/>
      <c r="D67" s="34"/>
      <c r="E67" s="36"/>
      <c r="F67" s="37"/>
      <c r="G67" s="38"/>
      <c r="H67" s="38"/>
      <c r="I67" s="92"/>
      <c r="J67" s="34"/>
      <c r="K67" s="34"/>
      <c r="L67" s="34"/>
    </row>
    <row r="68" spans="1:12" ht="12.5" x14ac:dyDescent="0.25">
      <c r="A68" s="4">
        <v>61</v>
      </c>
      <c r="B68" s="44"/>
      <c r="C68" s="29"/>
      <c r="D68" s="23"/>
      <c r="E68" s="40"/>
      <c r="F68" s="41"/>
      <c r="G68" s="42"/>
      <c r="H68" s="42"/>
      <c r="I68" s="43"/>
      <c r="J68" s="23"/>
      <c r="K68" s="23"/>
      <c r="L68" s="23"/>
    </row>
    <row r="69" spans="1:12" ht="12.5" x14ac:dyDescent="0.25">
      <c r="A69" s="5">
        <v>62</v>
      </c>
      <c r="B69" s="45"/>
      <c r="C69" s="35"/>
      <c r="D69" s="34"/>
      <c r="E69" s="36"/>
      <c r="F69" s="37"/>
      <c r="G69" s="38"/>
      <c r="H69" s="38"/>
      <c r="I69" s="92"/>
      <c r="J69" s="34"/>
      <c r="K69" s="34"/>
      <c r="L69" s="34"/>
    </row>
    <row r="70" spans="1:12" ht="12.5" x14ac:dyDescent="0.25">
      <c r="A70" s="4">
        <v>63</v>
      </c>
      <c r="B70" s="44"/>
      <c r="C70" s="29"/>
      <c r="D70" s="23"/>
      <c r="E70" s="40"/>
      <c r="F70" s="41"/>
      <c r="G70" s="42"/>
      <c r="H70" s="42"/>
      <c r="I70" s="43"/>
      <c r="J70" s="23"/>
      <c r="K70" s="23"/>
      <c r="L70" s="23"/>
    </row>
    <row r="71" spans="1:12" ht="12.5" x14ac:dyDescent="0.25">
      <c r="A71" s="5">
        <v>64</v>
      </c>
      <c r="B71" s="45"/>
      <c r="C71" s="35"/>
      <c r="D71" s="34"/>
      <c r="E71" s="36"/>
      <c r="F71" s="37"/>
      <c r="G71" s="38"/>
      <c r="H71" s="38"/>
      <c r="I71" s="92"/>
      <c r="J71" s="34"/>
      <c r="K71" s="34"/>
      <c r="L71" s="34"/>
    </row>
    <row r="72" spans="1:12" ht="12.5" x14ac:dyDescent="0.25">
      <c r="A72" s="4">
        <v>65</v>
      </c>
      <c r="B72" s="44"/>
      <c r="C72" s="29"/>
      <c r="D72" s="23"/>
      <c r="E72" s="40"/>
      <c r="F72" s="41"/>
      <c r="G72" s="42"/>
      <c r="H72" s="42"/>
      <c r="I72" s="43"/>
      <c r="J72" s="23"/>
      <c r="K72" s="23"/>
      <c r="L72" s="23"/>
    </row>
    <row r="73" spans="1:12" ht="12.5" x14ac:dyDescent="0.25">
      <c r="A73" s="5">
        <v>66</v>
      </c>
      <c r="B73" s="45"/>
      <c r="C73" s="35"/>
      <c r="D73" s="34"/>
      <c r="E73" s="36"/>
      <c r="F73" s="37"/>
      <c r="G73" s="38"/>
      <c r="H73" s="38"/>
      <c r="I73" s="92"/>
      <c r="J73" s="34"/>
      <c r="K73" s="34"/>
      <c r="L73" s="34"/>
    </row>
    <row r="74" spans="1:12" ht="12.5" x14ac:dyDescent="0.25">
      <c r="A74" s="4">
        <v>67</v>
      </c>
      <c r="B74" s="44"/>
      <c r="C74" s="29"/>
      <c r="D74" s="23"/>
      <c r="E74" s="40"/>
      <c r="F74" s="41"/>
      <c r="G74" s="42"/>
      <c r="H74" s="42"/>
      <c r="I74" s="43"/>
      <c r="J74" s="23"/>
      <c r="K74" s="23"/>
      <c r="L74" s="23"/>
    </row>
    <row r="75" spans="1:12" ht="12.5" x14ac:dyDescent="0.25">
      <c r="A75" s="5">
        <v>68</v>
      </c>
      <c r="B75" s="45"/>
      <c r="C75" s="35"/>
      <c r="D75" s="34"/>
      <c r="E75" s="36"/>
      <c r="F75" s="37"/>
      <c r="G75" s="38"/>
      <c r="H75" s="38"/>
      <c r="I75" s="92"/>
      <c r="J75" s="34"/>
      <c r="K75" s="34"/>
      <c r="L75" s="34"/>
    </row>
    <row r="76" spans="1:12" ht="12.5" x14ac:dyDescent="0.25">
      <c r="A76" s="4">
        <v>69</v>
      </c>
      <c r="B76" s="44"/>
      <c r="C76" s="29"/>
      <c r="D76" s="23"/>
      <c r="E76" s="40"/>
      <c r="F76" s="41"/>
      <c r="G76" s="42"/>
      <c r="H76" s="42"/>
      <c r="I76" s="43"/>
      <c r="J76" s="23"/>
      <c r="K76" s="23"/>
      <c r="L76" s="23"/>
    </row>
    <row r="77" spans="1:12" ht="12.5" x14ac:dyDescent="0.25">
      <c r="A77" s="5">
        <v>70</v>
      </c>
      <c r="B77" s="45"/>
      <c r="C77" s="35"/>
      <c r="D77" s="34"/>
      <c r="E77" s="36"/>
      <c r="F77" s="37"/>
      <c r="G77" s="38"/>
      <c r="H77" s="38"/>
      <c r="I77" s="92"/>
      <c r="J77" s="34"/>
      <c r="K77" s="34"/>
      <c r="L77" s="34"/>
    </row>
    <row r="78" spans="1:12" ht="12.5" x14ac:dyDescent="0.25">
      <c r="A78" s="4">
        <v>71</v>
      </c>
      <c r="B78" s="44"/>
      <c r="C78" s="29"/>
      <c r="D78" s="23"/>
      <c r="E78" s="40"/>
      <c r="F78" s="41"/>
      <c r="G78" s="42"/>
      <c r="H78" s="42"/>
      <c r="I78" s="43"/>
      <c r="J78" s="23"/>
      <c r="K78" s="23"/>
      <c r="L78" s="23"/>
    </row>
    <row r="79" spans="1:12" ht="12.5" x14ac:dyDescent="0.25">
      <c r="A79" s="5">
        <v>72</v>
      </c>
      <c r="B79" s="45"/>
      <c r="C79" s="35"/>
      <c r="D79" s="34"/>
      <c r="E79" s="36"/>
      <c r="F79" s="37"/>
      <c r="G79" s="38"/>
      <c r="H79" s="38"/>
      <c r="I79" s="92"/>
      <c r="J79" s="34"/>
      <c r="K79" s="34"/>
      <c r="L79" s="34"/>
    </row>
    <row r="80" spans="1:12" ht="12.5" x14ac:dyDescent="0.25">
      <c r="A80" s="4">
        <v>73</v>
      </c>
      <c r="B80" s="44"/>
      <c r="C80" s="29"/>
      <c r="D80" s="23"/>
      <c r="E80" s="40"/>
      <c r="F80" s="41"/>
      <c r="G80" s="42"/>
      <c r="H80" s="42"/>
      <c r="I80" s="43"/>
      <c r="J80" s="23"/>
      <c r="K80" s="23"/>
      <c r="L80" s="23"/>
    </row>
    <row r="81" spans="1:12" ht="12.5" x14ac:dyDescent="0.25">
      <c r="A81" s="5">
        <v>74</v>
      </c>
      <c r="B81" s="45"/>
      <c r="C81" s="35"/>
      <c r="D81" s="34"/>
      <c r="E81" s="36"/>
      <c r="F81" s="37"/>
      <c r="G81" s="38"/>
      <c r="H81" s="38"/>
      <c r="I81" s="92"/>
      <c r="J81" s="34"/>
      <c r="K81" s="34"/>
      <c r="L81" s="34"/>
    </row>
    <row r="82" spans="1:12" ht="12.5" x14ac:dyDescent="0.25">
      <c r="A82" s="4">
        <v>75</v>
      </c>
      <c r="B82" s="44"/>
      <c r="C82" s="29"/>
      <c r="D82" s="23"/>
      <c r="E82" s="40"/>
      <c r="F82" s="41"/>
      <c r="G82" s="42"/>
      <c r="H82" s="42"/>
      <c r="I82" s="43"/>
      <c r="J82" s="23"/>
      <c r="K82" s="23"/>
      <c r="L82" s="23"/>
    </row>
    <row r="83" spans="1:12" ht="12.5" x14ac:dyDescent="0.25">
      <c r="A83" s="5">
        <v>76</v>
      </c>
      <c r="B83" s="45"/>
      <c r="C83" s="35"/>
      <c r="D83" s="34"/>
      <c r="E83" s="36"/>
      <c r="F83" s="37"/>
      <c r="G83" s="38"/>
      <c r="H83" s="38"/>
      <c r="I83" s="92"/>
      <c r="J83" s="34"/>
      <c r="K83" s="34"/>
      <c r="L83" s="34"/>
    </row>
    <row r="84" spans="1:12" ht="12.5" x14ac:dyDescent="0.25">
      <c r="A84" s="4">
        <v>77</v>
      </c>
      <c r="B84" s="44"/>
      <c r="C84" s="29"/>
      <c r="D84" s="23"/>
      <c r="E84" s="40"/>
      <c r="F84" s="41"/>
      <c r="G84" s="42"/>
      <c r="H84" s="42"/>
      <c r="I84" s="43"/>
      <c r="J84" s="23"/>
      <c r="K84" s="23"/>
      <c r="L84" s="23"/>
    </row>
    <row r="85" spans="1:12" ht="12.5" x14ac:dyDescent="0.25">
      <c r="A85" s="5">
        <v>78</v>
      </c>
      <c r="B85" s="45"/>
      <c r="C85" s="35"/>
      <c r="D85" s="34"/>
      <c r="E85" s="36"/>
      <c r="F85" s="37"/>
      <c r="G85" s="38"/>
      <c r="H85" s="38"/>
      <c r="I85" s="92"/>
      <c r="J85" s="34"/>
      <c r="K85" s="34"/>
      <c r="L85" s="34"/>
    </row>
    <row r="86" spans="1:12" ht="12.5" x14ac:dyDescent="0.25">
      <c r="A86" s="4">
        <v>79</v>
      </c>
      <c r="B86" s="44"/>
      <c r="C86" s="29"/>
      <c r="D86" s="23"/>
      <c r="E86" s="40"/>
      <c r="F86" s="41"/>
      <c r="G86" s="42"/>
      <c r="H86" s="42"/>
      <c r="I86" s="43"/>
      <c r="J86" s="23"/>
      <c r="K86" s="23"/>
      <c r="L86" s="23"/>
    </row>
    <row r="87" spans="1:12" ht="12.5" x14ac:dyDescent="0.25">
      <c r="A87" s="5">
        <v>80</v>
      </c>
      <c r="B87" s="45"/>
      <c r="C87" s="35"/>
      <c r="D87" s="34"/>
      <c r="E87" s="36"/>
      <c r="F87" s="37"/>
      <c r="G87" s="38"/>
      <c r="H87" s="38"/>
      <c r="I87" s="92"/>
      <c r="J87" s="34"/>
      <c r="K87" s="34"/>
      <c r="L87" s="34"/>
    </row>
    <row r="88" spans="1:12" ht="12.5" x14ac:dyDescent="0.25">
      <c r="A88" s="4">
        <v>81</v>
      </c>
      <c r="B88" s="44"/>
      <c r="C88" s="29"/>
      <c r="D88" s="23"/>
      <c r="E88" s="40"/>
      <c r="F88" s="41"/>
      <c r="G88" s="42"/>
      <c r="H88" s="42"/>
      <c r="I88" s="43"/>
      <c r="J88" s="23"/>
      <c r="K88" s="23"/>
      <c r="L88" s="23"/>
    </row>
    <row r="89" spans="1:12" ht="12.5" x14ac:dyDescent="0.25">
      <c r="A89" s="5">
        <v>82</v>
      </c>
      <c r="B89" s="45"/>
      <c r="C89" s="35"/>
      <c r="D89" s="34"/>
      <c r="E89" s="36"/>
      <c r="F89" s="37"/>
      <c r="G89" s="38"/>
      <c r="H89" s="38"/>
      <c r="I89" s="92"/>
      <c r="J89" s="34"/>
      <c r="K89" s="34"/>
      <c r="L89" s="34"/>
    </row>
    <row r="90" spans="1:12" ht="12.5" x14ac:dyDescent="0.25">
      <c r="A90" s="4">
        <v>83</v>
      </c>
      <c r="B90" s="44"/>
      <c r="C90" s="29"/>
      <c r="D90" s="23"/>
      <c r="E90" s="40"/>
      <c r="F90" s="41"/>
      <c r="G90" s="42"/>
      <c r="H90" s="42"/>
      <c r="I90" s="43"/>
      <c r="J90" s="23"/>
      <c r="K90" s="23"/>
      <c r="L90" s="23"/>
    </row>
    <row r="91" spans="1:12" ht="12.5" x14ac:dyDescent="0.25">
      <c r="A91" s="5">
        <v>84</v>
      </c>
      <c r="B91" s="45"/>
      <c r="C91" s="35"/>
      <c r="D91" s="34"/>
      <c r="E91" s="36"/>
      <c r="F91" s="37"/>
      <c r="G91" s="38"/>
      <c r="H91" s="38"/>
      <c r="I91" s="92"/>
      <c r="J91" s="34"/>
      <c r="K91" s="34"/>
      <c r="L91" s="34"/>
    </row>
    <row r="92" spans="1:12" ht="12.5" x14ac:dyDescent="0.25">
      <c r="A92" s="4">
        <v>85</v>
      </c>
      <c r="B92" s="44"/>
      <c r="C92" s="29"/>
      <c r="D92" s="23"/>
      <c r="E92" s="40"/>
      <c r="F92" s="41"/>
      <c r="G92" s="42"/>
      <c r="H92" s="42"/>
      <c r="I92" s="43"/>
      <c r="J92" s="23"/>
      <c r="K92" s="23"/>
      <c r="L92" s="23"/>
    </row>
    <row r="93" spans="1:12" ht="12.5" x14ac:dyDescent="0.25">
      <c r="A93" s="5">
        <v>86</v>
      </c>
      <c r="B93" s="45"/>
      <c r="C93" s="35"/>
      <c r="D93" s="34"/>
      <c r="E93" s="36"/>
      <c r="F93" s="37"/>
      <c r="G93" s="38"/>
      <c r="H93" s="38"/>
      <c r="I93" s="92"/>
      <c r="J93" s="34"/>
      <c r="K93" s="34"/>
      <c r="L93" s="34"/>
    </row>
    <row r="94" spans="1:12" ht="12.5" x14ac:dyDescent="0.25">
      <c r="A94" s="4">
        <v>87</v>
      </c>
      <c r="B94" s="44"/>
      <c r="C94" s="29"/>
      <c r="D94" s="23"/>
      <c r="E94" s="40"/>
      <c r="F94" s="41"/>
      <c r="G94" s="42"/>
      <c r="H94" s="42"/>
      <c r="I94" s="43"/>
      <c r="J94" s="23"/>
      <c r="K94" s="23"/>
      <c r="L94" s="23"/>
    </row>
    <row r="95" spans="1:12" ht="12.5" x14ac:dyDescent="0.25">
      <c r="A95" s="5">
        <v>88</v>
      </c>
      <c r="B95" s="45"/>
      <c r="C95" s="35"/>
      <c r="D95" s="34"/>
      <c r="E95" s="36"/>
      <c r="F95" s="37"/>
      <c r="G95" s="38"/>
      <c r="H95" s="38"/>
      <c r="I95" s="92"/>
      <c r="J95" s="34"/>
      <c r="K95" s="34"/>
      <c r="L95" s="34"/>
    </row>
    <row r="96" spans="1:12" ht="12.5" x14ac:dyDescent="0.25">
      <c r="A96" s="4">
        <v>89</v>
      </c>
      <c r="B96" s="44"/>
      <c r="C96" s="29"/>
      <c r="D96" s="23"/>
      <c r="E96" s="40"/>
      <c r="F96" s="41"/>
      <c r="G96" s="42"/>
      <c r="H96" s="42"/>
      <c r="I96" s="43"/>
      <c r="J96" s="23"/>
      <c r="K96" s="23"/>
      <c r="L96" s="23"/>
    </row>
    <row r="97" spans="1:12" ht="12.5" x14ac:dyDescent="0.25">
      <c r="A97" s="5">
        <v>90</v>
      </c>
      <c r="B97" s="45"/>
      <c r="C97" s="35"/>
      <c r="D97" s="34"/>
      <c r="E97" s="36"/>
      <c r="F97" s="37"/>
      <c r="G97" s="38"/>
      <c r="H97" s="38"/>
      <c r="I97" s="92"/>
      <c r="J97" s="34"/>
      <c r="K97" s="34"/>
      <c r="L97" s="34"/>
    </row>
    <row r="98" spans="1:12" ht="12.5" x14ac:dyDescent="0.25">
      <c r="A98" s="4">
        <v>91</v>
      </c>
      <c r="B98" s="44"/>
      <c r="C98" s="29"/>
      <c r="D98" s="23"/>
      <c r="E98" s="40"/>
      <c r="F98" s="41"/>
      <c r="G98" s="42"/>
      <c r="H98" s="42"/>
      <c r="I98" s="43"/>
      <c r="J98" s="23"/>
      <c r="K98" s="23"/>
      <c r="L98" s="23"/>
    </row>
    <row r="99" spans="1:12" ht="12.5" x14ac:dyDescent="0.25">
      <c r="A99" s="5">
        <v>92</v>
      </c>
      <c r="B99" s="45"/>
      <c r="C99" s="35"/>
      <c r="D99" s="34"/>
      <c r="E99" s="36"/>
      <c r="F99" s="37"/>
      <c r="G99" s="38"/>
      <c r="H99" s="38"/>
      <c r="I99" s="92"/>
      <c r="J99" s="34"/>
      <c r="K99" s="34"/>
      <c r="L99" s="34"/>
    </row>
    <row r="100" spans="1:12" ht="12.5" x14ac:dyDescent="0.25">
      <c r="A100" s="4">
        <v>93</v>
      </c>
      <c r="B100" s="44"/>
      <c r="C100" s="29"/>
      <c r="D100" s="23"/>
      <c r="E100" s="40"/>
      <c r="F100" s="41"/>
      <c r="G100" s="42"/>
      <c r="H100" s="42"/>
      <c r="I100" s="43"/>
      <c r="J100" s="23"/>
      <c r="K100" s="23"/>
      <c r="L100" s="23"/>
    </row>
    <row r="101" spans="1:12" ht="12.5" x14ac:dyDescent="0.25">
      <c r="A101" s="5">
        <v>94</v>
      </c>
      <c r="B101" s="45"/>
      <c r="C101" s="35"/>
      <c r="D101" s="34"/>
      <c r="E101" s="36"/>
      <c r="F101" s="37"/>
      <c r="G101" s="38"/>
      <c r="H101" s="38"/>
      <c r="I101" s="92"/>
      <c r="J101" s="34"/>
      <c r="K101" s="34"/>
      <c r="L101" s="34"/>
    </row>
    <row r="102" spans="1:12" ht="12.5" x14ac:dyDescent="0.25">
      <c r="A102" s="4">
        <v>95</v>
      </c>
      <c r="B102" s="44"/>
      <c r="C102" s="29"/>
      <c r="D102" s="23"/>
      <c r="E102" s="40"/>
      <c r="F102" s="41"/>
      <c r="G102" s="42"/>
      <c r="H102" s="42"/>
      <c r="I102" s="43"/>
      <c r="J102" s="23"/>
      <c r="K102" s="23"/>
      <c r="L102" s="23"/>
    </row>
    <row r="103" spans="1:12" ht="12.5" x14ac:dyDescent="0.25">
      <c r="A103" s="5">
        <v>96</v>
      </c>
      <c r="B103" s="45"/>
      <c r="C103" s="35"/>
      <c r="D103" s="34"/>
      <c r="E103" s="36"/>
      <c r="F103" s="37"/>
      <c r="G103" s="38"/>
      <c r="H103" s="38"/>
      <c r="I103" s="92"/>
      <c r="J103" s="34"/>
      <c r="K103" s="34"/>
      <c r="L103" s="34"/>
    </row>
    <row r="104" spans="1:12" ht="12.5" x14ac:dyDescent="0.25">
      <c r="A104" s="4">
        <v>97</v>
      </c>
      <c r="B104" s="44"/>
      <c r="C104" s="29"/>
      <c r="D104" s="23"/>
      <c r="E104" s="40"/>
      <c r="F104" s="41"/>
      <c r="G104" s="42"/>
      <c r="H104" s="42"/>
      <c r="I104" s="43"/>
      <c r="J104" s="23"/>
      <c r="K104" s="23"/>
      <c r="L104" s="23"/>
    </row>
    <row r="105" spans="1:12" ht="12.5" x14ac:dyDescent="0.25">
      <c r="A105" s="5">
        <v>98</v>
      </c>
      <c r="B105" s="45"/>
      <c r="C105" s="35"/>
      <c r="D105" s="34"/>
      <c r="E105" s="36"/>
      <c r="F105" s="37"/>
      <c r="G105" s="38"/>
      <c r="H105" s="38"/>
      <c r="I105" s="92"/>
      <c r="J105" s="34"/>
      <c r="K105" s="34"/>
      <c r="L105" s="34"/>
    </row>
    <row r="106" spans="1:12" ht="12.5" x14ac:dyDescent="0.25">
      <c r="A106" s="4">
        <v>99</v>
      </c>
      <c r="B106" s="44"/>
      <c r="C106" s="29"/>
      <c r="D106" s="23"/>
      <c r="E106" s="40"/>
      <c r="F106" s="41"/>
      <c r="G106" s="42"/>
      <c r="H106" s="42"/>
      <c r="I106" s="43"/>
      <c r="J106" s="23"/>
      <c r="K106" s="23"/>
      <c r="L106" s="23"/>
    </row>
    <row r="107" spans="1:12" ht="12.5" x14ac:dyDescent="0.25">
      <c r="A107" s="5">
        <v>100</v>
      </c>
      <c r="B107" s="45"/>
      <c r="C107" s="35"/>
      <c r="D107" s="34"/>
      <c r="E107" s="36"/>
      <c r="F107" s="37"/>
      <c r="G107" s="38"/>
      <c r="H107" s="38"/>
      <c r="I107" s="92"/>
      <c r="J107" s="34"/>
      <c r="K107" s="34"/>
      <c r="L107" s="34"/>
    </row>
  </sheetData>
  <mergeCells count="11">
    <mergeCell ref="L6:L7"/>
    <mergeCell ref="A1:I1"/>
    <mergeCell ref="A2:G2"/>
    <mergeCell ref="A3:F3"/>
    <mergeCell ref="A5:L5"/>
    <mergeCell ref="A6:A7"/>
    <mergeCell ref="C6:C7"/>
    <mergeCell ref="D6:D7"/>
    <mergeCell ref="E6:I6"/>
    <mergeCell ref="J6:J7"/>
    <mergeCell ref="K6:K7"/>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2342-E20E-49D0-A9D4-595DBBEF832A}">
  <dimension ref="A1:M61"/>
  <sheetViews>
    <sheetView workbookViewId="0">
      <selection activeCell="K45" sqref="K45"/>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7" width="23.90625" style="97" customWidth="1"/>
    <col min="8" max="8" width="14.453125" style="97"/>
    <col min="9" max="9" width="30.36328125" style="97" customWidth="1"/>
    <col min="10" max="10" width="28.90625" style="97" customWidth="1"/>
    <col min="11" max="11" width="26" style="97" customWidth="1"/>
    <col min="12" max="16384" width="14.453125" style="97"/>
  </cols>
  <sheetData>
    <row r="1" spans="1:13" ht="13" x14ac:dyDescent="0.3">
      <c r="A1" s="205" t="s">
        <v>1800</v>
      </c>
      <c r="B1" s="139"/>
      <c r="C1" s="139"/>
      <c r="D1" s="139"/>
      <c r="E1" s="139"/>
      <c r="F1" s="139"/>
      <c r="G1" s="139"/>
      <c r="M1" s="7" t="s">
        <v>503</v>
      </c>
    </row>
    <row r="2" spans="1:13" ht="15.5" x14ac:dyDescent="0.35">
      <c r="A2" s="169" t="s">
        <v>55</v>
      </c>
      <c r="B2" s="169"/>
      <c r="C2" s="169"/>
      <c r="D2" s="169"/>
      <c r="E2" s="169"/>
      <c r="F2" s="169"/>
      <c r="G2" s="169"/>
      <c r="H2" s="169"/>
      <c r="I2" s="169"/>
      <c r="M2" s="7" t="s">
        <v>26</v>
      </c>
    </row>
    <row r="3" spans="1:13" ht="13" x14ac:dyDescent="0.3">
      <c r="A3" s="98" t="s">
        <v>0</v>
      </c>
      <c r="B3" s="8"/>
      <c r="C3" s="8"/>
      <c r="D3" s="8"/>
      <c r="E3" s="8"/>
      <c r="F3" s="8"/>
      <c r="G3" s="8"/>
      <c r="H3" s="8"/>
      <c r="I3" s="8"/>
      <c r="M3" s="7" t="s">
        <v>47</v>
      </c>
    </row>
    <row r="4" spans="1:13" x14ac:dyDescent="0.25">
      <c r="M4" s="7" t="s">
        <v>48</v>
      </c>
    </row>
    <row r="5" spans="1:13" ht="58.5" customHeight="1" x14ac:dyDescent="0.3">
      <c r="A5" s="182" t="s">
        <v>45</v>
      </c>
      <c r="B5" s="204"/>
      <c r="C5" s="204"/>
      <c r="D5" s="204"/>
      <c r="E5" s="204"/>
      <c r="F5" s="204"/>
      <c r="G5" s="204"/>
      <c r="H5" s="204"/>
      <c r="I5" s="204"/>
      <c r="J5" s="204"/>
      <c r="K5" s="204"/>
      <c r="L5" s="204"/>
      <c r="M5" s="7" t="s">
        <v>49</v>
      </c>
    </row>
    <row r="6" spans="1:13" ht="103.25" customHeight="1" x14ac:dyDescent="0.3">
      <c r="A6" s="59"/>
      <c r="B6" s="179" t="s">
        <v>27</v>
      </c>
      <c r="C6" s="180"/>
      <c r="D6" s="180"/>
      <c r="E6" s="180"/>
      <c r="F6" s="181"/>
      <c r="G6" s="60" t="s">
        <v>1819</v>
      </c>
      <c r="H6" s="100" t="s">
        <v>28</v>
      </c>
      <c r="I6" s="20" t="s">
        <v>29</v>
      </c>
      <c r="J6" s="20" t="s">
        <v>30</v>
      </c>
      <c r="K6" s="20" t="s">
        <v>31</v>
      </c>
      <c r="L6" s="20" t="s">
        <v>46</v>
      </c>
    </row>
    <row r="7" spans="1:13" x14ac:dyDescent="0.25">
      <c r="A7" s="46">
        <v>1</v>
      </c>
      <c r="B7" s="152"/>
      <c r="C7" s="153"/>
      <c r="D7" s="153"/>
      <c r="E7" s="153"/>
      <c r="F7" s="154"/>
      <c r="G7" s="62"/>
      <c r="H7" s="62"/>
      <c r="I7" s="91"/>
      <c r="J7" s="91"/>
      <c r="K7" s="91"/>
      <c r="L7" s="91"/>
    </row>
    <row r="8" spans="1:13" x14ac:dyDescent="0.25">
      <c r="A8" s="5">
        <v>2</v>
      </c>
      <c r="B8" s="178"/>
      <c r="C8" s="123"/>
      <c r="D8" s="123"/>
      <c r="E8" s="123"/>
      <c r="F8" s="124"/>
      <c r="G8" s="64"/>
      <c r="H8" s="64"/>
      <c r="I8" s="65"/>
      <c r="J8" s="65"/>
      <c r="K8" s="65"/>
      <c r="L8" s="65"/>
    </row>
    <row r="9" spans="1:13" x14ac:dyDescent="0.25">
      <c r="A9" s="4">
        <v>3</v>
      </c>
      <c r="B9" s="126"/>
      <c r="C9" s="123"/>
      <c r="D9" s="123"/>
      <c r="E9" s="123"/>
      <c r="F9" s="124"/>
      <c r="G9" s="66"/>
      <c r="H9" s="66"/>
      <c r="I9" s="90"/>
      <c r="J9" s="90"/>
      <c r="K9" s="90"/>
      <c r="L9" s="90"/>
    </row>
    <row r="10" spans="1:13" x14ac:dyDescent="0.25">
      <c r="A10" s="5">
        <v>4</v>
      </c>
      <c r="B10" s="178"/>
      <c r="C10" s="123"/>
      <c r="D10" s="123"/>
      <c r="E10" s="123"/>
      <c r="F10" s="124"/>
      <c r="G10" s="64"/>
      <c r="H10" s="64"/>
      <c r="I10" s="65"/>
      <c r="J10" s="65"/>
      <c r="K10" s="65"/>
      <c r="L10" s="65"/>
    </row>
    <row r="11" spans="1:13" x14ac:dyDescent="0.25">
      <c r="A11" s="4">
        <v>5</v>
      </c>
      <c r="B11" s="126"/>
      <c r="C11" s="123"/>
      <c r="D11" s="123"/>
      <c r="E11" s="123"/>
      <c r="F11" s="124"/>
      <c r="G11" s="66"/>
      <c r="H11" s="66"/>
      <c r="I11" s="90"/>
      <c r="J11" s="90"/>
      <c r="K11" s="90"/>
      <c r="L11" s="90"/>
    </row>
    <row r="12" spans="1:13" x14ac:dyDescent="0.25">
      <c r="A12" s="5">
        <v>6</v>
      </c>
      <c r="B12" s="178"/>
      <c r="C12" s="123"/>
      <c r="D12" s="123"/>
      <c r="E12" s="123"/>
      <c r="F12" s="124"/>
      <c r="G12" s="64"/>
      <c r="H12" s="64"/>
      <c r="I12" s="65"/>
      <c r="J12" s="65"/>
      <c r="K12" s="65"/>
      <c r="L12" s="65"/>
    </row>
    <row r="13" spans="1:13" x14ac:dyDescent="0.25">
      <c r="A13" s="4">
        <v>7</v>
      </c>
      <c r="B13" s="126"/>
      <c r="C13" s="123"/>
      <c r="D13" s="123"/>
      <c r="E13" s="123"/>
      <c r="F13" s="124"/>
      <c r="G13" s="66"/>
      <c r="H13" s="66"/>
      <c r="I13" s="90"/>
      <c r="J13" s="90"/>
      <c r="K13" s="90"/>
      <c r="L13" s="90"/>
    </row>
    <row r="14" spans="1:13" x14ac:dyDescent="0.25">
      <c r="A14" s="5">
        <v>8</v>
      </c>
      <c r="B14" s="178"/>
      <c r="C14" s="123"/>
      <c r="D14" s="123"/>
      <c r="E14" s="123"/>
      <c r="F14" s="124"/>
      <c r="G14" s="64"/>
      <c r="H14" s="64"/>
      <c r="I14" s="65"/>
      <c r="J14" s="65"/>
      <c r="K14" s="65"/>
      <c r="L14" s="65"/>
    </row>
    <row r="15" spans="1:13" x14ac:dyDescent="0.25">
      <c r="A15" s="4">
        <v>9</v>
      </c>
      <c r="B15" s="126"/>
      <c r="C15" s="123"/>
      <c r="D15" s="123"/>
      <c r="E15" s="123"/>
      <c r="F15" s="124"/>
      <c r="G15" s="66"/>
      <c r="H15" s="66"/>
      <c r="I15" s="90"/>
      <c r="J15" s="90"/>
      <c r="K15" s="90"/>
      <c r="L15" s="90"/>
    </row>
    <row r="16" spans="1:13" x14ac:dyDescent="0.25">
      <c r="A16" s="5">
        <v>10</v>
      </c>
      <c r="B16" s="178"/>
      <c r="C16" s="123"/>
      <c r="D16" s="123"/>
      <c r="E16" s="123"/>
      <c r="F16" s="124"/>
      <c r="G16" s="64"/>
      <c r="H16" s="64"/>
      <c r="I16" s="65"/>
      <c r="J16" s="65"/>
      <c r="K16" s="65"/>
      <c r="L16" s="65"/>
    </row>
    <row r="17" spans="1:12" x14ac:dyDescent="0.25">
      <c r="A17" s="4">
        <v>11</v>
      </c>
      <c r="B17" s="126"/>
      <c r="C17" s="123"/>
      <c r="D17" s="123"/>
      <c r="E17" s="123"/>
      <c r="F17" s="124"/>
      <c r="G17" s="66"/>
      <c r="H17" s="66"/>
      <c r="I17" s="90"/>
      <c r="J17" s="90"/>
      <c r="K17" s="90"/>
      <c r="L17" s="90"/>
    </row>
    <row r="18" spans="1:12" x14ac:dyDescent="0.25">
      <c r="A18" s="5">
        <v>12</v>
      </c>
      <c r="B18" s="178"/>
      <c r="C18" s="123"/>
      <c r="D18" s="123"/>
      <c r="E18" s="123"/>
      <c r="F18" s="124"/>
      <c r="G18" s="64"/>
      <c r="H18" s="64"/>
      <c r="I18" s="65"/>
      <c r="J18" s="65"/>
      <c r="K18" s="65"/>
      <c r="L18" s="65"/>
    </row>
    <row r="19" spans="1:12" x14ac:dyDescent="0.25">
      <c r="A19" s="4">
        <v>13</v>
      </c>
      <c r="B19" s="126"/>
      <c r="C19" s="123"/>
      <c r="D19" s="123"/>
      <c r="E19" s="123"/>
      <c r="F19" s="124"/>
      <c r="G19" s="66"/>
      <c r="H19" s="66"/>
      <c r="I19" s="90"/>
      <c r="J19" s="90"/>
      <c r="K19" s="90"/>
      <c r="L19" s="90"/>
    </row>
    <row r="20" spans="1:12" x14ac:dyDescent="0.25">
      <c r="A20" s="5">
        <v>14</v>
      </c>
      <c r="B20" s="178"/>
      <c r="C20" s="123"/>
      <c r="D20" s="123"/>
      <c r="E20" s="123"/>
      <c r="F20" s="124"/>
      <c r="G20" s="64"/>
      <c r="H20" s="64"/>
      <c r="I20" s="65"/>
      <c r="J20" s="65"/>
      <c r="K20" s="65"/>
      <c r="L20" s="65"/>
    </row>
    <row r="21" spans="1:12" x14ac:dyDescent="0.25">
      <c r="A21" s="4">
        <v>15</v>
      </c>
      <c r="B21" s="126"/>
      <c r="C21" s="123"/>
      <c r="D21" s="123"/>
      <c r="E21" s="123"/>
      <c r="F21" s="124"/>
      <c r="G21" s="66"/>
      <c r="H21" s="66"/>
      <c r="I21" s="90"/>
      <c r="J21" s="90"/>
      <c r="K21" s="90"/>
      <c r="L21" s="90"/>
    </row>
    <row r="22" spans="1:12" x14ac:dyDescent="0.25">
      <c r="A22" s="5">
        <v>16</v>
      </c>
      <c r="B22" s="178"/>
      <c r="C22" s="123"/>
      <c r="D22" s="123"/>
      <c r="E22" s="123"/>
      <c r="F22" s="124"/>
      <c r="G22" s="64"/>
      <c r="H22" s="64"/>
      <c r="I22" s="65"/>
      <c r="J22" s="65"/>
      <c r="K22" s="65"/>
      <c r="L22" s="65"/>
    </row>
    <row r="23" spans="1:12" x14ac:dyDescent="0.25">
      <c r="A23" s="4">
        <v>17</v>
      </c>
      <c r="B23" s="126"/>
      <c r="C23" s="123"/>
      <c r="D23" s="123"/>
      <c r="E23" s="123"/>
      <c r="F23" s="124"/>
      <c r="G23" s="66"/>
      <c r="H23" s="66"/>
      <c r="I23" s="90"/>
      <c r="J23" s="90"/>
      <c r="K23" s="90"/>
      <c r="L23" s="90"/>
    </row>
    <row r="24" spans="1:12" x14ac:dyDescent="0.25">
      <c r="A24" s="5">
        <v>18</v>
      </c>
      <c r="B24" s="178"/>
      <c r="C24" s="123"/>
      <c r="D24" s="123"/>
      <c r="E24" s="123"/>
      <c r="F24" s="124"/>
      <c r="G24" s="64"/>
      <c r="H24" s="64"/>
      <c r="I24" s="65"/>
      <c r="J24" s="65"/>
      <c r="K24" s="65"/>
      <c r="L24" s="65"/>
    </row>
    <row r="25" spans="1:12" x14ac:dyDescent="0.25">
      <c r="A25" s="4">
        <v>19</v>
      </c>
      <c r="B25" s="126"/>
      <c r="C25" s="123"/>
      <c r="D25" s="123"/>
      <c r="E25" s="123"/>
      <c r="F25" s="124"/>
      <c r="G25" s="66"/>
      <c r="H25" s="66"/>
      <c r="I25" s="90"/>
      <c r="J25" s="90"/>
      <c r="K25" s="90"/>
      <c r="L25" s="90"/>
    </row>
    <row r="26" spans="1:12" x14ac:dyDescent="0.25">
      <c r="A26" s="5">
        <v>20</v>
      </c>
      <c r="B26" s="178"/>
      <c r="C26" s="123"/>
      <c r="D26" s="123"/>
      <c r="E26" s="123"/>
      <c r="F26" s="124"/>
      <c r="G26" s="64"/>
      <c r="H26" s="64"/>
      <c r="I26" s="65"/>
      <c r="J26" s="65"/>
      <c r="K26" s="65"/>
      <c r="L26" s="65"/>
    </row>
    <row r="27" spans="1:12" x14ac:dyDescent="0.25">
      <c r="A27" s="4">
        <v>21</v>
      </c>
      <c r="B27" s="126"/>
      <c r="C27" s="123"/>
      <c r="D27" s="123"/>
      <c r="E27" s="123"/>
      <c r="F27" s="124"/>
      <c r="G27" s="66"/>
      <c r="H27" s="66"/>
      <c r="I27" s="90"/>
      <c r="J27" s="90"/>
      <c r="K27" s="90"/>
      <c r="L27" s="90"/>
    </row>
    <row r="28" spans="1:12" x14ac:dyDescent="0.25">
      <c r="A28" s="5">
        <v>22</v>
      </c>
      <c r="B28" s="178"/>
      <c r="C28" s="123"/>
      <c r="D28" s="123"/>
      <c r="E28" s="123"/>
      <c r="F28" s="124"/>
      <c r="G28" s="64"/>
      <c r="H28" s="64"/>
      <c r="I28" s="65"/>
      <c r="J28" s="65"/>
      <c r="K28" s="65"/>
      <c r="L28" s="65"/>
    </row>
    <row r="29" spans="1:12" x14ac:dyDescent="0.25">
      <c r="A29" s="4">
        <v>23</v>
      </c>
      <c r="B29" s="126"/>
      <c r="C29" s="123"/>
      <c r="D29" s="123"/>
      <c r="E29" s="123"/>
      <c r="F29" s="124"/>
      <c r="G29" s="66"/>
      <c r="H29" s="66"/>
      <c r="I29" s="90"/>
      <c r="J29" s="90"/>
      <c r="K29" s="90"/>
      <c r="L29" s="90"/>
    </row>
    <row r="30" spans="1:12" x14ac:dyDescent="0.25">
      <c r="A30" s="5">
        <v>24</v>
      </c>
      <c r="B30" s="178"/>
      <c r="C30" s="123"/>
      <c r="D30" s="123"/>
      <c r="E30" s="123"/>
      <c r="F30" s="124"/>
      <c r="G30" s="64"/>
      <c r="H30" s="64"/>
      <c r="I30" s="65"/>
      <c r="J30" s="65"/>
      <c r="K30" s="65"/>
      <c r="L30" s="65"/>
    </row>
    <row r="31" spans="1:12" x14ac:dyDescent="0.25">
      <c r="A31" s="4">
        <v>25</v>
      </c>
      <c r="B31" s="126"/>
      <c r="C31" s="123"/>
      <c r="D31" s="123"/>
      <c r="E31" s="123"/>
      <c r="F31" s="124"/>
      <c r="G31" s="66"/>
      <c r="H31" s="66"/>
      <c r="I31" s="90"/>
      <c r="J31" s="90"/>
      <c r="K31" s="90"/>
      <c r="L31" s="90"/>
    </row>
    <row r="32" spans="1:12" x14ac:dyDescent="0.25">
      <c r="A32" s="5">
        <v>26</v>
      </c>
      <c r="B32" s="178"/>
      <c r="C32" s="123"/>
      <c r="D32" s="123"/>
      <c r="E32" s="123"/>
      <c r="F32" s="124"/>
      <c r="G32" s="64"/>
      <c r="H32" s="64"/>
      <c r="I32" s="65"/>
      <c r="J32" s="65"/>
      <c r="K32" s="65"/>
      <c r="L32" s="65"/>
    </row>
    <row r="33" spans="1:12" x14ac:dyDescent="0.25">
      <c r="A33" s="4">
        <v>27</v>
      </c>
      <c r="B33" s="126"/>
      <c r="C33" s="123"/>
      <c r="D33" s="123"/>
      <c r="E33" s="123"/>
      <c r="F33" s="124"/>
      <c r="G33" s="66"/>
      <c r="H33" s="66"/>
      <c r="I33" s="90"/>
      <c r="J33" s="90"/>
      <c r="K33" s="90"/>
      <c r="L33" s="90"/>
    </row>
    <row r="34" spans="1:12" x14ac:dyDescent="0.25">
      <c r="A34" s="5">
        <v>28</v>
      </c>
      <c r="B34" s="178"/>
      <c r="C34" s="123"/>
      <c r="D34" s="123"/>
      <c r="E34" s="123"/>
      <c r="F34" s="124"/>
      <c r="G34" s="64"/>
      <c r="H34" s="64"/>
      <c r="I34" s="65"/>
      <c r="J34" s="65"/>
      <c r="K34" s="65"/>
      <c r="L34" s="65"/>
    </row>
    <row r="35" spans="1:12" x14ac:dyDescent="0.25">
      <c r="A35" s="4">
        <v>29</v>
      </c>
      <c r="B35" s="126"/>
      <c r="C35" s="123"/>
      <c r="D35" s="123"/>
      <c r="E35" s="123"/>
      <c r="F35" s="124"/>
      <c r="G35" s="66"/>
      <c r="H35" s="66"/>
      <c r="I35" s="90"/>
      <c r="J35" s="90"/>
      <c r="K35" s="90"/>
      <c r="L35" s="90"/>
    </row>
    <row r="36" spans="1:12" x14ac:dyDescent="0.25">
      <c r="A36" s="5">
        <v>30</v>
      </c>
      <c r="B36" s="178"/>
      <c r="C36" s="123"/>
      <c r="D36" s="123"/>
      <c r="E36" s="123"/>
      <c r="F36" s="124"/>
      <c r="G36" s="64"/>
      <c r="H36" s="64"/>
      <c r="I36" s="65"/>
      <c r="J36" s="65"/>
      <c r="K36" s="65"/>
      <c r="L36" s="65"/>
    </row>
    <row r="37" spans="1:12" x14ac:dyDescent="0.25">
      <c r="A37" s="4">
        <v>31</v>
      </c>
      <c r="B37" s="126"/>
      <c r="C37" s="123"/>
      <c r="D37" s="123"/>
      <c r="E37" s="123"/>
      <c r="F37" s="124"/>
      <c r="G37" s="66"/>
      <c r="H37" s="66"/>
      <c r="I37" s="90"/>
      <c r="J37" s="90"/>
      <c r="K37" s="90"/>
      <c r="L37" s="90"/>
    </row>
    <row r="38" spans="1:12" x14ac:dyDescent="0.25">
      <c r="A38" s="5">
        <v>32</v>
      </c>
      <c r="B38" s="178"/>
      <c r="C38" s="123"/>
      <c r="D38" s="123"/>
      <c r="E38" s="123"/>
      <c r="F38" s="124"/>
      <c r="G38" s="64"/>
      <c r="H38" s="64"/>
      <c r="I38" s="65"/>
      <c r="J38" s="65"/>
      <c r="K38" s="65"/>
      <c r="L38" s="65"/>
    </row>
    <row r="39" spans="1:12" x14ac:dyDescent="0.25">
      <c r="A39" s="4">
        <v>33</v>
      </c>
      <c r="B39" s="126"/>
      <c r="C39" s="123"/>
      <c r="D39" s="123"/>
      <c r="E39" s="123"/>
      <c r="F39" s="124"/>
      <c r="G39" s="66"/>
      <c r="H39" s="66"/>
      <c r="I39" s="90"/>
      <c r="J39" s="90"/>
      <c r="K39" s="90"/>
      <c r="L39" s="90"/>
    </row>
    <row r="40" spans="1:12" x14ac:dyDescent="0.25">
      <c r="A40" s="5">
        <v>34</v>
      </c>
      <c r="B40" s="178"/>
      <c r="C40" s="123"/>
      <c r="D40" s="123"/>
      <c r="E40" s="123"/>
      <c r="F40" s="124"/>
      <c r="G40" s="64"/>
      <c r="H40" s="64"/>
      <c r="I40" s="65"/>
      <c r="J40" s="65"/>
      <c r="K40" s="65"/>
      <c r="L40" s="65"/>
    </row>
    <row r="41" spans="1:12" x14ac:dyDescent="0.25">
      <c r="A41" s="4">
        <v>35</v>
      </c>
      <c r="B41" s="126"/>
      <c r="C41" s="123"/>
      <c r="D41" s="123"/>
      <c r="E41" s="123"/>
      <c r="F41" s="124"/>
      <c r="G41" s="66"/>
      <c r="H41" s="66"/>
      <c r="I41" s="90"/>
      <c r="J41" s="90"/>
      <c r="K41" s="90"/>
      <c r="L41" s="90"/>
    </row>
    <row r="42" spans="1:12" x14ac:dyDescent="0.25">
      <c r="A42" s="5">
        <v>36</v>
      </c>
      <c r="B42" s="178"/>
      <c r="C42" s="123"/>
      <c r="D42" s="123"/>
      <c r="E42" s="123"/>
      <c r="F42" s="124"/>
      <c r="G42" s="64"/>
      <c r="H42" s="64"/>
      <c r="I42" s="65"/>
      <c r="J42" s="65"/>
      <c r="K42" s="65"/>
      <c r="L42" s="65"/>
    </row>
    <row r="43" spans="1:12" x14ac:dyDescent="0.25">
      <c r="A43" s="4">
        <v>37</v>
      </c>
      <c r="B43" s="126"/>
      <c r="C43" s="123"/>
      <c r="D43" s="123"/>
      <c r="E43" s="123"/>
      <c r="F43" s="124"/>
      <c r="G43" s="66"/>
      <c r="H43" s="66"/>
      <c r="I43" s="90"/>
      <c r="J43" s="90"/>
      <c r="K43" s="90"/>
      <c r="L43" s="90"/>
    </row>
    <row r="44" spans="1:12" x14ac:dyDescent="0.25">
      <c r="A44" s="5">
        <v>38</v>
      </c>
      <c r="B44" s="178"/>
      <c r="C44" s="123"/>
      <c r="D44" s="123"/>
      <c r="E44" s="123"/>
      <c r="F44" s="124"/>
      <c r="G44" s="64"/>
      <c r="H44" s="64"/>
      <c r="I44" s="65"/>
      <c r="J44" s="65"/>
      <c r="K44" s="65"/>
      <c r="L44" s="65"/>
    </row>
    <row r="45" spans="1:12" x14ac:dyDescent="0.25">
      <c r="A45" s="4">
        <v>39</v>
      </c>
      <c r="B45" s="126"/>
      <c r="C45" s="123"/>
      <c r="D45" s="123"/>
      <c r="E45" s="123"/>
      <c r="F45" s="124"/>
      <c r="G45" s="66"/>
      <c r="H45" s="66"/>
      <c r="I45" s="90"/>
      <c r="J45" s="90"/>
      <c r="K45" s="90"/>
      <c r="L45" s="90"/>
    </row>
    <row r="46" spans="1:12" x14ac:dyDescent="0.25">
      <c r="A46" s="5">
        <v>40</v>
      </c>
      <c r="B46" s="178"/>
      <c r="C46" s="123"/>
      <c r="D46" s="123"/>
      <c r="E46" s="123"/>
      <c r="F46" s="124"/>
      <c r="G46" s="64"/>
      <c r="H46" s="64"/>
      <c r="I46" s="65"/>
      <c r="J46" s="65"/>
      <c r="K46" s="65"/>
      <c r="L46" s="65"/>
    </row>
    <row r="47" spans="1:12" x14ac:dyDescent="0.25">
      <c r="A47" s="4">
        <v>41</v>
      </c>
      <c r="B47" s="126"/>
      <c r="C47" s="123"/>
      <c r="D47" s="123"/>
      <c r="E47" s="123"/>
      <c r="F47" s="124"/>
      <c r="G47" s="66"/>
      <c r="H47" s="66"/>
      <c r="I47" s="90"/>
      <c r="J47" s="90"/>
      <c r="K47" s="90"/>
      <c r="L47" s="90"/>
    </row>
    <row r="48" spans="1:12" x14ac:dyDescent="0.25">
      <c r="A48" s="5">
        <v>42</v>
      </c>
      <c r="B48" s="178"/>
      <c r="C48" s="123"/>
      <c r="D48" s="123"/>
      <c r="E48" s="123"/>
      <c r="F48" s="124"/>
      <c r="G48" s="64"/>
      <c r="H48" s="64"/>
      <c r="I48" s="65"/>
      <c r="J48" s="65"/>
      <c r="K48" s="65"/>
      <c r="L48" s="65"/>
    </row>
    <row r="49" spans="1:12" x14ac:dyDescent="0.25">
      <c r="A49" s="4">
        <v>43</v>
      </c>
      <c r="B49" s="126"/>
      <c r="C49" s="123"/>
      <c r="D49" s="123"/>
      <c r="E49" s="123"/>
      <c r="F49" s="124"/>
      <c r="G49" s="66"/>
      <c r="H49" s="66"/>
      <c r="I49" s="90"/>
      <c r="J49" s="90"/>
      <c r="K49" s="90"/>
      <c r="L49" s="90"/>
    </row>
    <row r="50" spans="1:12" x14ac:dyDescent="0.25">
      <c r="A50" s="5">
        <v>44</v>
      </c>
      <c r="B50" s="178"/>
      <c r="C50" s="123"/>
      <c r="D50" s="123"/>
      <c r="E50" s="123"/>
      <c r="F50" s="124"/>
      <c r="G50" s="64"/>
      <c r="H50" s="64"/>
      <c r="I50" s="65"/>
      <c r="J50" s="65"/>
      <c r="K50" s="65"/>
      <c r="L50" s="65"/>
    </row>
    <row r="51" spans="1:12" x14ac:dyDescent="0.25">
      <c r="A51" s="4">
        <v>45</v>
      </c>
      <c r="B51" s="126"/>
      <c r="C51" s="123"/>
      <c r="D51" s="123"/>
      <c r="E51" s="123"/>
      <c r="F51" s="124"/>
      <c r="G51" s="66"/>
      <c r="H51" s="66"/>
      <c r="I51" s="90"/>
      <c r="J51" s="90"/>
      <c r="K51" s="90"/>
      <c r="L51" s="90"/>
    </row>
    <row r="52" spans="1:12" x14ac:dyDescent="0.25">
      <c r="A52" s="5">
        <v>46</v>
      </c>
      <c r="B52" s="178"/>
      <c r="C52" s="123"/>
      <c r="D52" s="123"/>
      <c r="E52" s="123"/>
      <c r="F52" s="124"/>
      <c r="G52" s="64"/>
      <c r="H52" s="64"/>
      <c r="I52" s="65"/>
      <c r="J52" s="65"/>
      <c r="K52" s="65"/>
      <c r="L52" s="65"/>
    </row>
    <row r="53" spans="1:12" x14ac:dyDescent="0.25">
      <c r="A53" s="4">
        <v>47</v>
      </c>
      <c r="B53" s="126"/>
      <c r="C53" s="123"/>
      <c r="D53" s="123"/>
      <c r="E53" s="123"/>
      <c r="F53" s="124"/>
      <c r="G53" s="66"/>
      <c r="H53" s="66"/>
      <c r="I53" s="90"/>
      <c r="J53" s="90"/>
      <c r="K53" s="90"/>
      <c r="L53" s="90"/>
    </row>
    <row r="54" spans="1:12" x14ac:dyDescent="0.25">
      <c r="A54" s="5">
        <v>48</v>
      </c>
      <c r="B54" s="178"/>
      <c r="C54" s="123"/>
      <c r="D54" s="123"/>
      <c r="E54" s="123"/>
      <c r="F54" s="124"/>
      <c r="G54" s="64"/>
      <c r="H54" s="64"/>
      <c r="I54" s="65"/>
      <c r="J54" s="65"/>
      <c r="K54" s="65"/>
      <c r="L54" s="65"/>
    </row>
    <row r="55" spans="1:12" x14ac:dyDescent="0.25">
      <c r="A55" s="4">
        <v>49</v>
      </c>
      <c r="B55" s="126"/>
      <c r="C55" s="123"/>
      <c r="D55" s="123"/>
      <c r="E55" s="123"/>
      <c r="F55" s="124"/>
      <c r="G55" s="66"/>
      <c r="H55" s="66"/>
      <c r="I55" s="90"/>
      <c r="J55" s="90"/>
      <c r="K55" s="90"/>
      <c r="L55" s="90"/>
    </row>
    <row r="56" spans="1:12" x14ac:dyDescent="0.25">
      <c r="A56" s="5">
        <v>50</v>
      </c>
      <c r="B56" s="178"/>
      <c r="C56" s="123"/>
      <c r="D56" s="123"/>
      <c r="E56" s="123"/>
      <c r="F56" s="124"/>
      <c r="G56" s="64"/>
      <c r="H56" s="64"/>
      <c r="I56" s="65"/>
      <c r="J56" s="65"/>
      <c r="K56" s="65"/>
      <c r="L56" s="65"/>
    </row>
    <row r="57" spans="1:12" x14ac:dyDescent="0.25">
      <c r="A57" s="96"/>
    </row>
    <row r="58" spans="1:12" x14ac:dyDescent="0.25">
      <c r="A58" s="96"/>
    </row>
    <row r="59" spans="1:12" x14ac:dyDescent="0.25">
      <c r="A59" s="96"/>
    </row>
    <row r="60" spans="1:12" ht="15.75" customHeight="1" x14ac:dyDescent="0.25"/>
    <row r="61" spans="1:12" ht="15.75" customHeight="1" x14ac:dyDescent="0.25"/>
  </sheetData>
  <mergeCells count="54">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G1"/>
    <mergeCell ref="A2:I2"/>
    <mergeCell ref="A5:L5"/>
    <mergeCell ref="B6:F6"/>
    <mergeCell ref="B7:F7"/>
    <mergeCell ref="B8:F8"/>
  </mergeCells>
  <dataValidations count="1">
    <dataValidation type="list" allowBlank="1" showInputMessage="1" showErrorMessage="1" sqref="B7:F56" xr:uid="{FB512206-6C65-43C8-9B5C-68A97147B63F}">
      <formula1>$M$1:$M$5</formula1>
    </dataValidation>
  </dataValidation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B4A9-A525-4109-B74C-8D72D9A0F6B6}">
  <dimension ref="A1:K45"/>
  <sheetViews>
    <sheetView topLeftCell="A9" zoomScale="110" zoomScaleNormal="110" workbookViewId="0">
      <selection activeCell="M35" sqref="M35"/>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1820</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856C-C8BC-4BDE-BE3F-FE6496C89799}">
  <dimension ref="A1:U64"/>
  <sheetViews>
    <sheetView topLeftCell="A27" workbookViewId="0">
      <selection activeCell="K35" sqref="K35:M35"/>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7.54296875" style="97" bestFit="1" customWidth="1"/>
    <col min="17" max="17" width="14.26953125" style="97" bestFit="1" customWidth="1"/>
    <col min="18" max="18" width="10" style="97" bestFit="1" customWidth="1"/>
    <col min="19" max="19" width="9.453125" style="97" bestFit="1" customWidth="1"/>
    <col min="20" max="20" width="6.1796875" style="97" bestFit="1"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v>4</v>
      </c>
      <c r="E7" s="98"/>
      <c r="F7" s="98"/>
      <c r="G7" s="98"/>
      <c r="H7" s="98"/>
      <c r="I7" s="98"/>
      <c r="J7" s="98"/>
      <c r="K7" s="98"/>
      <c r="L7" s="98"/>
      <c r="M7" s="98"/>
    </row>
    <row r="8" spans="1:21" ht="13" x14ac:dyDescent="0.3">
      <c r="A8" s="133" t="s">
        <v>10</v>
      </c>
      <c r="B8" s="134"/>
      <c r="C8" s="134"/>
      <c r="D8" s="198">
        <v>9</v>
      </c>
      <c r="E8" s="98"/>
      <c r="F8" s="98"/>
      <c r="G8" s="98"/>
      <c r="H8" s="98"/>
      <c r="I8" s="98"/>
      <c r="J8" s="98"/>
      <c r="K8" s="98"/>
      <c r="L8" s="98"/>
      <c r="M8" s="98"/>
    </row>
    <row r="9" spans="1:21" ht="13" x14ac:dyDescent="0.3">
      <c r="A9" s="137" t="s">
        <v>13</v>
      </c>
      <c r="B9" s="134"/>
      <c r="C9" s="134"/>
      <c r="D9" s="197">
        <v>10</v>
      </c>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202"/>
      <c r="C13" s="202"/>
      <c r="D13" s="202"/>
      <c r="E13" s="202"/>
      <c r="F13" s="202"/>
      <c r="G13" s="202"/>
      <c r="H13" s="202"/>
      <c r="I13" s="202"/>
      <c r="J13" s="202"/>
      <c r="K13" s="202"/>
      <c r="L13" s="202"/>
      <c r="M13" s="202"/>
      <c r="N13" s="202"/>
      <c r="O13" s="202"/>
      <c r="P13" s="202"/>
      <c r="Q13" s="202"/>
      <c r="R13" s="202"/>
      <c r="S13" s="202"/>
      <c r="T13" s="202"/>
      <c r="U13" s="202"/>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t="s">
        <v>1821</v>
      </c>
      <c r="C16" s="48">
        <v>128964</v>
      </c>
      <c r="D16" s="49"/>
      <c r="E16" s="314" t="s">
        <v>39</v>
      </c>
      <c r="F16" s="315"/>
      <c r="G16" s="315"/>
      <c r="H16" s="315"/>
      <c r="I16" s="315"/>
      <c r="J16" s="316"/>
      <c r="K16" s="155" t="s">
        <v>18</v>
      </c>
      <c r="L16" s="153"/>
      <c r="M16" s="154"/>
      <c r="N16" s="50">
        <v>2</v>
      </c>
      <c r="O16" s="50">
        <v>1</v>
      </c>
      <c r="P16" s="152" t="s">
        <v>1822</v>
      </c>
      <c r="Q16" s="153"/>
      <c r="R16" s="153"/>
      <c r="S16" s="153"/>
      <c r="T16" s="154"/>
      <c r="U16" s="50"/>
    </row>
    <row r="17" spans="1:21" s="12" customFormat="1" ht="12.5" x14ac:dyDescent="0.25">
      <c r="A17" s="11">
        <v>2</v>
      </c>
      <c r="B17" s="28" t="s">
        <v>1823</v>
      </c>
      <c r="C17" s="24">
        <v>4716</v>
      </c>
      <c r="D17" s="25"/>
      <c r="E17" s="327" t="s">
        <v>1824</v>
      </c>
      <c r="F17" s="328"/>
      <c r="G17" s="328"/>
      <c r="H17" s="328"/>
      <c r="I17" s="328"/>
      <c r="J17" s="329"/>
      <c r="K17" s="120" t="s">
        <v>18</v>
      </c>
      <c r="L17" s="120"/>
      <c r="M17" s="121"/>
      <c r="N17" s="26">
        <v>1</v>
      </c>
      <c r="O17" s="26">
        <v>5</v>
      </c>
      <c r="P17" s="125" t="s">
        <v>1825</v>
      </c>
      <c r="Q17" s="120"/>
      <c r="R17" s="120"/>
      <c r="S17" s="120"/>
      <c r="T17" s="121"/>
      <c r="U17" s="26"/>
    </row>
    <row r="18" spans="1:21" ht="12.5" x14ac:dyDescent="0.25">
      <c r="A18" s="4">
        <v>3</v>
      </c>
      <c r="B18" s="27" t="s">
        <v>1826</v>
      </c>
      <c r="C18" s="21">
        <v>4105</v>
      </c>
      <c r="D18" s="22"/>
      <c r="E18" s="157" t="s">
        <v>1824</v>
      </c>
      <c r="F18" s="157"/>
      <c r="G18" s="157"/>
      <c r="H18" s="157"/>
      <c r="I18" s="157"/>
      <c r="J18" s="157"/>
      <c r="K18" s="122" t="s">
        <v>18</v>
      </c>
      <c r="L18" s="123"/>
      <c r="M18" s="124"/>
      <c r="N18" s="23">
        <v>2</v>
      </c>
      <c r="O18" s="23">
        <v>2</v>
      </c>
      <c r="P18" s="126" t="s">
        <v>1827</v>
      </c>
      <c r="Q18" s="123"/>
      <c r="R18" s="123"/>
      <c r="S18" s="123"/>
      <c r="T18" s="124"/>
      <c r="U18" s="23"/>
    </row>
    <row r="19" spans="1:21" s="12" customFormat="1" ht="25" x14ac:dyDescent="0.25">
      <c r="A19" s="11">
        <v>4</v>
      </c>
      <c r="B19" s="28" t="s">
        <v>1828</v>
      </c>
      <c r="C19" s="24">
        <v>22625</v>
      </c>
      <c r="D19" s="25"/>
      <c r="E19" s="156" t="s">
        <v>1824</v>
      </c>
      <c r="F19" s="156"/>
      <c r="G19" s="156"/>
      <c r="H19" s="156"/>
      <c r="I19" s="156"/>
      <c r="J19" s="156"/>
      <c r="K19" s="120" t="s">
        <v>18</v>
      </c>
      <c r="L19" s="120"/>
      <c r="M19" s="121"/>
      <c r="N19" s="26">
        <v>2</v>
      </c>
      <c r="O19" s="26">
        <v>2</v>
      </c>
      <c r="P19" s="125" t="s">
        <v>1519</v>
      </c>
      <c r="Q19" s="120"/>
      <c r="R19" s="120"/>
      <c r="S19" s="120"/>
      <c r="T19" s="121"/>
      <c r="U19" s="26"/>
    </row>
    <row r="20" spans="1:21" ht="25" x14ac:dyDescent="0.25">
      <c r="A20" s="4">
        <v>5</v>
      </c>
      <c r="B20" s="27" t="s">
        <v>1829</v>
      </c>
      <c r="C20" s="21">
        <v>4800</v>
      </c>
      <c r="D20" s="22"/>
      <c r="E20" s="157" t="s">
        <v>37</v>
      </c>
      <c r="F20" s="157"/>
      <c r="G20" s="157"/>
      <c r="H20" s="157"/>
      <c r="I20" s="157"/>
      <c r="J20" s="157"/>
      <c r="K20" s="122" t="s">
        <v>18</v>
      </c>
      <c r="L20" s="123"/>
      <c r="M20" s="124"/>
      <c r="N20" s="23">
        <v>1</v>
      </c>
      <c r="O20" s="23">
        <v>0</v>
      </c>
      <c r="P20" s="126" t="s">
        <v>22</v>
      </c>
      <c r="Q20" s="123"/>
      <c r="R20" s="123"/>
      <c r="S20" s="123"/>
      <c r="T20" s="124"/>
      <c r="U20" s="23"/>
    </row>
    <row r="21" spans="1:21" s="12" customFormat="1" ht="12.5" x14ac:dyDescent="0.25">
      <c r="A21" s="11">
        <v>6</v>
      </c>
      <c r="B21" s="28" t="s">
        <v>1830</v>
      </c>
      <c r="C21" s="24">
        <v>4000</v>
      </c>
      <c r="D21" s="25"/>
      <c r="E21" s="156" t="s">
        <v>39</v>
      </c>
      <c r="F21" s="156"/>
      <c r="G21" s="156"/>
      <c r="H21" s="156"/>
      <c r="I21" s="156"/>
      <c r="J21" s="156"/>
      <c r="K21" s="120" t="s">
        <v>18</v>
      </c>
      <c r="L21" s="120"/>
      <c r="M21" s="121"/>
      <c r="N21" s="26">
        <v>1</v>
      </c>
      <c r="O21" s="26">
        <v>0</v>
      </c>
      <c r="P21" s="125" t="s">
        <v>1831</v>
      </c>
      <c r="Q21" s="120"/>
      <c r="R21" s="120"/>
      <c r="S21" s="120"/>
      <c r="T21" s="121"/>
      <c r="U21" s="26"/>
    </row>
    <row r="22" spans="1:21" ht="12.5" x14ac:dyDescent="0.25">
      <c r="A22" s="4">
        <v>7</v>
      </c>
      <c r="B22" s="27" t="s">
        <v>1832</v>
      </c>
      <c r="C22" s="21">
        <v>71526</v>
      </c>
      <c r="D22" s="22"/>
      <c r="E22" s="157" t="s">
        <v>38</v>
      </c>
      <c r="F22" s="157"/>
      <c r="G22" s="157"/>
      <c r="H22" s="157"/>
      <c r="I22" s="157"/>
      <c r="J22" s="157"/>
      <c r="K22" s="122" t="s">
        <v>18</v>
      </c>
      <c r="L22" s="123"/>
      <c r="M22" s="124"/>
      <c r="N22" s="23">
        <v>2</v>
      </c>
      <c r="O22" s="23">
        <v>1</v>
      </c>
      <c r="P22" s="126" t="s">
        <v>23</v>
      </c>
      <c r="Q22" s="123"/>
      <c r="R22" s="123"/>
      <c r="S22" s="123"/>
      <c r="T22" s="124"/>
      <c r="U22" s="23"/>
    </row>
    <row r="23" spans="1:21" s="12" customFormat="1" ht="12.5" x14ac:dyDescent="0.25">
      <c r="A23" s="11">
        <v>8</v>
      </c>
      <c r="B23" s="28" t="s">
        <v>1833</v>
      </c>
      <c r="C23" s="24">
        <v>44500</v>
      </c>
      <c r="D23" s="25"/>
      <c r="E23" s="156" t="s">
        <v>37</v>
      </c>
      <c r="F23" s="156"/>
      <c r="G23" s="156"/>
      <c r="H23" s="156"/>
      <c r="I23" s="156"/>
      <c r="J23" s="156"/>
      <c r="K23" s="120" t="s">
        <v>18</v>
      </c>
      <c r="L23" s="120"/>
      <c r="M23" s="121"/>
      <c r="N23" s="26">
        <v>0</v>
      </c>
      <c r="O23" s="26">
        <v>1</v>
      </c>
      <c r="P23" s="125" t="s">
        <v>22</v>
      </c>
      <c r="Q23" s="120"/>
      <c r="R23" s="120"/>
      <c r="S23" s="120"/>
      <c r="T23" s="121"/>
      <c r="U23" s="26"/>
    </row>
    <row r="24" spans="1:21" ht="25" x14ac:dyDescent="0.25">
      <c r="A24" s="4">
        <v>9</v>
      </c>
      <c r="B24" s="27" t="s">
        <v>1834</v>
      </c>
      <c r="C24" s="21">
        <v>13000</v>
      </c>
      <c r="D24" s="22"/>
      <c r="E24" s="157" t="s">
        <v>39</v>
      </c>
      <c r="F24" s="157"/>
      <c r="G24" s="157"/>
      <c r="H24" s="157"/>
      <c r="I24" s="157"/>
      <c r="J24" s="157"/>
      <c r="K24" s="122" t="s">
        <v>18</v>
      </c>
      <c r="L24" s="123"/>
      <c r="M24" s="124"/>
      <c r="N24" s="23">
        <v>1</v>
      </c>
      <c r="O24" s="23">
        <v>2</v>
      </c>
      <c r="P24" s="126" t="s">
        <v>22</v>
      </c>
      <c r="Q24" s="123"/>
      <c r="R24" s="123"/>
      <c r="S24" s="123"/>
      <c r="T24" s="124"/>
      <c r="U24" s="23"/>
    </row>
    <row r="25" spans="1:21" s="12" customFormat="1" ht="25" x14ac:dyDescent="0.25">
      <c r="A25" s="11">
        <v>10</v>
      </c>
      <c r="B25" s="28" t="s">
        <v>1835</v>
      </c>
      <c r="C25" s="24">
        <v>37500</v>
      </c>
      <c r="D25" s="25"/>
      <c r="E25" s="156" t="s">
        <v>1836</v>
      </c>
      <c r="F25" s="156"/>
      <c r="G25" s="156"/>
      <c r="H25" s="156"/>
      <c r="I25" s="156"/>
      <c r="J25" s="156"/>
      <c r="K25" s="120" t="s">
        <v>1837</v>
      </c>
      <c r="L25" s="120"/>
      <c r="M25" s="121"/>
      <c r="N25" s="26">
        <v>3</v>
      </c>
      <c r="O25" s="26">
        <v>1</v>
      </c>
      <c r="P25" s="125" t="s">
        <v>22</v>
      </c>
      <c r="Q25" s="120"/>
      <c r="R25" s="120"/>
      <c r="S25" s="120"/>
      <c r="T25" s="121"/>
      <c r="U25" s="26"/>
    </row>
    <row r="26" spans="1:21" ht="12.5" x14ac:dyDescent="0.25">
      <c r="A26" s="4">
        <v>11</v>
      </c>
      <c r="B26" s="27" t="s">
        <v>1838</v>
      </c>
      <c r="C26" s="21">
        <v>19994</v>
      </c>
      <c r="D26" s="22"/>
      <c r="E26" s="157" t="s">
        <v>38</v>
      </c>
      <c r="F26" s="157"/>
      <c r="G26" s="157"/>
      <c r="H26" s="157"/>
      <c r="I26" s="157"/>
      <c r="J26" s="157"/>
      <c r="K26" s="122" t="s">
        <v>18</v>
      </c>
      <c r="L26" s="123"/>
      <c r="M26" s="124"/>
      <c r="N26" s="23">
        <v>1</v>
      </c>
      <c r="O26" s="23">
        <v>1</v>
      </c>
      <c r="P26" s="126" t="s">
        <v>1831</v>
      </c>
      <c r="Q26" s="123"/>
      <c r="R26" s="123"/>
      <c r="S26" s="123"/>
      <c r="T26" s="124"/>
      <c r="U26" s="23"/>
    </row>
    <row r="27" spans="1:21" s="12" customFormat="1" ht="25" x14ac:dyDescent="0.25">
      <c r="A27" s="11">
        <v>12</v>
      </c>
      <c r="B27" s="28" t="s">
        <v>1839</v>
      </c>
      <c r="C27" s="24">
        <v>18237.8</v>
      </c>
      <c r="D27" s="25"/>
      <c r="E27" s="156" t="s">
        <v>38</v>
      </c>
      <c r="F27" s="156"/>
      <c r="G27" s="156"/>
      <c r="H27" s="156"/>
      <c r="I27" s="156"/>
      <c r="J27" s="156"/>
      <c r="K27" s="120" t="s">
        <v>18</v>
      </c>
      <c r="L27" s="120"/>
      <c r="M27" s="121"/>
      <c r="N27" s="26">
        <v>3</v>
      </c>
      <c r="O27" s="26">
        <v>1</v>
      </c>
      <c r="P27" s="125" t="s">
        <v>1519</v>
      </c>
      <c r="Q27" s="120"/>
      <c r="R27" s="120"/>
      <c r="S27" s="120"/>
      <c r="T27" s="121"/>
      <c r="U27" s="26"/>
    </row>
    <row r="28" spans="1:21" ht="25" x14ac:dyDescent="0.25">
      <c r="A28" s="4">
        <v>13</v>
      </c>
      <c r="B28" s="27" t="s">
        <v>1840</v>
      </c>
      <c r="C28" s="21">
        <v>296517</v>
      </c>
      <c r="D28" s="22"/>
      <c r="E28" s="157" t="s">
        <v>38</v>
      </c>
      <c r="F28" s="157"/>
      <c r="G28" s="157"/>
      <c r="H28" s="157"/>
      <c r="I28" s="157"/>
      <c r="J28" s="157"/>
      <c r="K28" s="122" t="s">
        <v>18</v>
      </c>
      <c r="L28" s="123"/>
      <c r="M28" s="124"/>
      <c r="N28" s="23">
        <v>2</v>
      </c>
      <c r="O28" s="23">
        <v>3</v>
      </c>
      <c r="P28" s="126" t="s">
        <v>1841</v>
      </c>
      <c r="Q28" s="123"/>
      <c r="R28" s="123"/>
      <c r="S28" s="123"/>
      <c r="T28" s="124"/>
      <c r="U28" s="23"/>
    </row>
    <row r="29" spans="1:21" s="12" customFormat="1" ht="12.5" x14ac:dyDescent="0.25">
      <c r="A29" s="11">
        <v>14</v>
      </c>
      <c r="B29" s="28" t="s">
        <v>1842</v>
      </c>
      <c r="C29" s="24">
        <v>13347</v>
      </c>
      <c r="D29" s="25"/>
      <c r="E29" s="156" t="s">
        <v>39</v>
      </c>
      <c r="F29" s="156"/>
      <c r="G29" s="156"/>
      <c r="H29" s="156"/>
      <c r="I29" s="156"/>
      <c r="J29" s="156"/>
      <c r="K29" s="120" t="s">
        <v>18</v>
      </c>
      <c r="L29" s="120"/>
      <c r="M29" s="121"/>
      <c r="N29" s="26">
        <v>1</v>
      </c>
      <c r="O29" s="26">
        <v>1</v>
      </c>
      <c r="P29" s="125" t="s">
        <v>22</v>
      </c>
      <c r="Q29" s="120"/>
      <c r="R29" s="120"/>
      <c r="S29" s="120"/>
      <c r="T29" s="121"/>
      <c r="U29" s="26"/>
    </row>
    <row r="30" spans="1:21" ht="12.5" x14ac:dyDescent="0.25">
      <c r="A30" s="4">
        <v>15</v>
      </c>
      <c r="B30" s="27" t="s">
        <v>1843</v>
      </c>
      <c r="C30" s="21">
        <v>4700</v>
      </c>
      <c r="D30" s="22"/>
      <c r="E30" s="157" t="s">
        <v>39</v>
      </c>
      <c r="F30" s="157"/>
      <c r="G30" s="157"/>
      <c r="H30" s="157"/>
      <c r="I30" s="157"/>
      <c r="J30" s="157"/>
      <c r="K30" s="122" t="s">
        <v>18</v>
      </c>
      <c r="L30" s="123"/>
      <c r="M30" s="124"/>
      <c r="N30" s="23">
        <v>0</v>
      </c>
      <c r="O30" s="23">
        <v>1</v>
      </c>
      <c r="P30" s="126" t="s">
        <v>22</v>
      </c>
      <c r="Q30" s="123"/>
      <c r="R30" s="123"/>
      <c r="S30" s="123"/>
      <c r="T30" s="124"/>
      <c r="U30" s="23"/>
    </row>
    <row r="31" spans="1:21" s="12" customFormat="1" ht="12.5" x14ac:dyDescent="0.25">
      <c r="A31" s="11">
        <v>16</v>
      </c>
      <c r="B31" s="28" t="s">
        <v>1844</v>
      </c>
      <c r="C31" s="24">
        <v>23392</v>
      </c>
      <c r="D31" s="25"/>
      <c r="E31" s="156" t="s">
        <v>39</v>
      </c>
      <c r="F31" s="156"/>
      <c r="G31" s="156"/>
      <c r="H31" s="156"/>
      <c r="I31" s="156"/>
      <c r="J31" s="156"/>
      <c r="K31" s="120" t="s">
        <v>18</v>
      </c>
      <c r="L31" s="120"/>
      <c r="M31" s="121"/>
      <c r="N31" s="26">
        <v>0</v>
      </c>
      <c r="O31" s="26">
        <v>2</v>
      </c>
      <c r="P31" s="125" t="s">
        <v>22</v>
      </c>
      <c r="Q31" s="120"/>
      <c r="R31" s="120"/>
      <c r="S31" s="120"/>
      <c r="T31" s="121"/>
      <c r="U31" s="26"/>
    </row>
    <row r="32" spans="1:21" ht="12.5" x14ac:dyDescent="0.25">
      <c r="A32" s="4">
        <v>17</v>
      </c>
      <c r="B32" s="27" t="s">
        <v>1845</v>
      </c>
      <c r="C32" s="21">
        <v>12100</v>
      </c>
      <c r="D32" s="22"/>
      <c r="E32" s="157" t="s">
        <v>39</v>
      </c>
      <c r="F32" s="157"/>
      <c r="G32" s="157"/>
      <c r="H32" s="157"/>
      <c r="I32" s="157"/>
      <c r="J32" s="157"/>
      <c r="K32" s="122" t="s">
        <v>18</v>
      </c>
      <c r="L32" s="123"/>
      <c r="M32" s="124"/>
      <c r="N32" s="23">
        <v>0</v>
      </c>
      <c r="O32" s="23">
        <v>2</v>
      </c>
      <c r="P32" s="126" t="s">
        <v>22</v>
      </c>
      <c r="Q32" s="123"/>
      <c r="R32" s="123"/>
      <c r="S32" s="123"/>
      <c r="T32" s="124"/>
      <c r="U32" s="23"/>
    </row>
    <row r="33" spans="1:21" s="12" customFormat="1" ht="12.5" x14ac:dyDescent="0.25">
      <c r="A33" s="11">
        <v>18</v>
      </c>
      <c r="B33" s="28" t="s">
        <v>1846</v>
      </c>
      <c r="C33" s="24">
        <v>19545</v>
      </c>
      <c r="D33" s="25"/>
      <c r="E33" s="156" t="s">
        <v>39</v>
      </c>
      <c r="F33" s="156"/>
      <c r="G33" s="156"/>
      <c r="H33" s="156"/>
      <c r="I33" s="156"/>
      <c r="J33" s="156"/>
      <c r="K33" s="120" t="s">
        <v>18</v>
      </c>
      <c r="L33" s="120"/>
      <c r="M33" s="121"/>
      <c r="N33" s="26">
        <v>0</v>
      </c>
      <c r="O33" s="26">
        <v>2</v>
      </c>
      <c r="P33" s="125" t="s">
        <v>22</v>
      </c>
      <c r="Q33" s="120"/>
      <c r="R33" s="120"/>
      <c r="S33" s="120"/>
      <c r="T33" s="121"/>
      <c r="U33" s="26"/>
    </row>
    <row r="34" spans="1:21" ht="12.5" x14ac:dyDescent="0.25">
      <c r="A34" s="4">
        <v>19</v>
      </c>
      <c r="B34" s="27" t="s">
        <v>1847</v>
      </c>
      <c r="C34" s="21">
        <v>7186</v>
      </c>
      <c r="D34" s="22"/>
      <c r="E34" s="157" t="s">
        <v>39</v>
      </c>
      <c r="F34" s="157"/>
      <c r="G34" s="157"/>
      <c r="H34" s="157"/>
      <c r="I34" s="157"/>
      <c r="J34" s="157"/>
      <c r="K34" s="122" t="s">
        <v>18</v>
      </c>
      <c r="L34" s="123"/>
      <c r="M34" s="124"/>
      <c r="N34" s="23">
        <v>1</v>
      </c>
      <c r="O34" s="23">
        <v>7</v>
      </c>
      <c r="P34" s="126" t="s">
        <v>22</v>
      </c>
      <c r="Q34" s="123"/>
      <c r="R34" s="123"/>
      <c r="S34" s="123"/>
      <c r="T34" s="124"/>
      <c r="U34" s="23"/>
    </row>
    <row r="35" spans="1:21" s="12" customFormat="1" ht="12.5" x14ac:dyDescent="0.25">
      <c r="A35" s="11">
        <v>20</v>
      </c>
      <c r="B35" s="28" t="s">
        <v>1848</v>
      </c>
      <c r="C35" s="24">
        <v>14360</v>
      </c>
      <c r="D35" s="25"/>
      <c r="E35" s="156" t="s">
        <v>39</v>
      </c>
      <c r="F35" s="156"/>
      <c r="G35" s="156"/>
      <c r="H35" s="156"/>
      <c r="I35" s="156"/>
      <c r="J35" s="156"/>
      <c r="K35" s="120" t="s">
        <v>18</v>
      </c>
      <c r="L35" s="120"/>
      <c r="M35" s="121"/>
      <c r="N35" s="26">
        <v>0</v>
      </c>
      <c r="O35" s="26">
        <v>2</v>
      </c>
      <c r="P35" s="125" t="s">
        <v>22</v>
      </c>
      <c r="Q35" s="120"/>
      <c r="R35" s="120"/>
      <c r="S35" s="120"/>
      <c r="T35" s="121"/>
      <c r="U35" s="26"/>
    </row>
    <row r="36" spans="1:21" ht="12.5" x14ac:dyDescent="0.25">
      <c r="A36" s="4">
        <v>21</v>
      </c>
      <c r="B36" s="27" t="s">
        <v>1849</v>
      </c>
      <c r="C36" s="21">
        <v>4999</v>
      </c>
      <c r="D36" s="22"/>
      <c r="E36" s="157" t="s">
        <v>39</v>
      </c>
      <c r="F36" s="157"/>
      <c r="G36" s="157"/>
      <c r="H36" s="157"/>
      <c r="I36" s="157"/>
      <c r="J36" s="157"/>
      <c r="K36" s="122" t="s">
        <v>18</v>
      </c>
      <c r="L36" s="123"/>
      <c r="M36" s="124"/>
      <c r="N36" s="23">
        <v>1</v>
      </c>
      <c r="O36" s="23">
        <v>1</v>
      </c>
      <c r="P36" s="126" t="s">
        <v>22</v>
      </c>
      <c r="Q36" s="123"/>
      <c r="R36" s="123"/>
      <c r="S36" s="123"/>
      <c r="T36" s="124"/>
      <c r="U36" s="23"/>
    </row>
    <row r="37" spans="1:21" s="12" customFormat="1" ht="12.5" x14ac:dyDescent="0.25">
      <c r="A37" s="11">
        <v>22</v>
      </c>
      <c r="B37" s="28" t="s">
        <v>1850</v>
      </c>
      <c r="C37" s="24">
        <v>5000</v>
      </c>
      <c r="D37" s="25"/>
      <c r="E37" s="156" t="s">
        <v>37</v>
      </c>
      <c r="F37" s="156"/>
      <c r="G37" s="156"/>
      <c r="H37" s="156"/>
      <c r="I37" s="156"/>
      <c r="J37" s="156"/>
      <c r="K37" s="120" t="s">
        <v>18</v>
      </c>
      <c r="L37" s="120"/>
      <c r="M37" s="121"/>
      <c r="N37" s="26">
        <v>0</v>
      </c>
      <c r="O37" s="26">
        <v>0</v>
      </c>
      <c r="P37" s="125" t="s">
        <v>1519</v>
      </c>
      <c r="Q37" s="120"/>
      <c r="R37" s="120"/>
      <c r="S37" s="120"/>
      <c r="T37" s="121"/>
      <c r="U37" s="26"/>
    </row>
    <row r="38" spans="1:21" ht="25" x14ac:dyDescent="0.25">
      <c r="A38" s="4">
        <v>23</v>
      </c>
      <c r="B38" s="27" t="s">
        <v>1851</v>
      </c>
      <c r="C38" s="21">
        <v>5755</v>
      </c>
      <c r="D38" s="22"/>
      <c r="E38" s="157" t="s">
        <v>39</v>
      </c>
      <c r="F38" s="157"/>
      <c r="G38" s="157"/>
      <c r="H38" s="157"/>
      <c r="I38" s="157"/>
      <c r="J38" s="157"/>
      <c r="K38" s="122" t="s">
        <v>18</v>
      </c>
      <c r="L38" s="123"/>
      <c r="M38" s="124"/>
      <c r="N38" s="23">
        <v>1</v>
      </c>
      <c r="O38" s="23">
        <v>5</v>
      </c>
      <c r="P38" s="126" t="s">
        <v>22</v>
      </c>
      <c r="Q38" s="123"/>
      <c r="R38" s="123"/>
      <c r="S38" s="123"/>
      <c r="T38" s="124"/>
      <c r="U38" s="23"/>
    </row>
    <row r="39" spans="1:21" s="12" customFormat="1" ht="12.5" x14ac:dyDescent="0.25">
      <c r="A39" s="11">
        <v>24</v>
      </c>
      <c r="B39" s="28" t="s">
        <v>1852</v>
      </c>
      <c r="C39" s="24">
        <v>22628</v>
      </c>
      <c r="D39" s="25"/>
      <c r="E39" s="156" t="s">
        <v>39</v>
      </c>
      <c r="F39" s="156"/>
      <c r="G39" s="156"/>
      <c r="H39" s="156"/>
      <c r="I39" s="156"/>
      <c r="J39" s="156"/>
      <c r="K39" s="120" t="s">
        <v>18</v>
      </c>
      <c r="L39" s="120"/>
      <c r="M39" s="121"/>
      <c r="N39" s="26">
        <v>2</v>
      </c>
      <c r="O39" s="26">
        <v>1</v>
      </c>
      <c r="P39" s="125" t="s">
        <v>1831</v>
      </c>
      <c r="Q39" s="120"/>
      <c r="R39" s="120"/>
      <c r="S39" s="120"/>
      <c r="T39" s="121"/>
      <c r="U39" s="26"/>
    </row>
    <row r="40" spans="1:21" ht="12.5" x14ac:dyDescent="0.25">
      <c r="A40" s="4">
        <v>25</v>
      </c>
      <c r="B40" s="27" t="s">
        <v>1853</v>
      </c>
      <c r="C40" s="21">
        <v>14252</v>
      </c>
      <c r="D40" s="22"/>
      <c r="E40" s="157" t="s">
        <v>39</v>
      </c>
      <c r="F40" s="157"/>
      <c r="G40" s="157"/>
      <c r="H40" s="157"/>
      <c r="I40" s="157"/>
      <c r="J40" s="157"/>
      <c r="K40" s="122" t="s">
        <v>18</v>
      </c>
      <c r="L40" s="123"/>
      <c r="M40" s="124"/>
      <c r="N40" s="23">
        <v>2</v>
      </c>
      <c r="O40" s="23">
        <v>1</v>
      </c>
      <c r="P40" s="126" t="s">
        <v>1827</v>
      </c>
      <c r="Q40" s="123"/>
      <c r="R40" s="123"/>
      <c r="S40" s="123"/>
      <c r="T40" s="124"/>
      <c r="U40" s="23"/>
    </row>
    <row r="41" spans="1:21" s="12" customFormat="1" ht="37.5" x14ac:dyDescent="0.25">
      <c r="A41" s="11">
        <v>26</v>
      </c>
      <c r="B41" s="28" t="s">
        <v>1854</v>
      </c>
      <c r="C41" s="24">
        <v>28677.8</v>
      </c>
      <c r="D41" s="25"/>
      <c r="E41" s="156" t="s">
        <v>38</v>
      </c>
      <c r="F41" s="156"/>
      <c r="G41" s="156"/>
      <c r="H41" s="156"/>
      <c r="I41" s="156"/>
      <c r="J41" s="156"/>
      <c r="K41" s="120" t="s">
        <v>18</v>
      </c>
      <c r="L41" s="120"/>
      <c r="M41" s="121"/>
      <c r="N41" s="26">
        <v>0</v>
      </c>
      <c r="O41" s="26">
        <v>0</v>
      </c>
      <c r="P41" s="125" t="s">
        <v>23</v>
      </c>
      <c r="Q41" s="120"/>
      <c r="R41" s="120"/>
      <c r="S41" s="120"/>
      <c r="T41" s="121"/>
      <c r="U41" s="26"/>
    </row>
    <row r="42" spans="1:21" ht="12.5" x14ac:dyDescent="0.25">
      <c r="A42" s="4">
        <v>27</v>
      </c>
      <c r="B42" s="332" t="s">
        <v>1855</v>
      </c>
      <c r="C42" s="21">
        <v>175448</v>
      </c>
      <c r="D42" s="22"/>
      <c r="E42" s="157" t="s">
        <v>1836</v>
      </c>
      <c r="F42" s="157"/>
      <c r="G42" s="157"/>
      <c r="H42" s="157"/>
      <c r="I42" s="157"/>
      <c r="J42" s="157"/>
      <c r="K42" s="122" t="s">
        <v>1837</v>
      </c>
      <c r="L42" s="123"/>
      <c r="M42" s="124"/>
      <c r="N42" s="23">
        <v>4</v>
      </c>
      <c r="O42" s="23">
        <v>0</v>
      </c>
      <c r="P42" s="126" t="s">
        <v>1519</v>
      </c>
      <c r="Q42" s="123"/>
      <c r="R42" s="123"/>
      <c r="S42" s="123"/>
      <c r="T42" s="124"/>
      <c r="U42" s="23"/>
    </row>
    <row r="43" spans="1:21" ht="25" x14ac:dyDescent="0.25">
      <c r="A43" s="333">
        <v>28</v>
      </c>
      <c r="B43" s="334" t="s">
        <v>1856</v>
      </c>
      <c r="C43" s="335">
        <v>275000</v>
      </c>
      <c r="D43" s="336"/>
      <c r="E43" s="327" t="s">
        <v>37</v>
      </c>
      <c r="F43" s="328"/>
      <c r="G43" s="328"/>
      <c r="H43" s="328"/>
      <c r="I43" s="328"/>
      <c r="J43" s="329"/>
      <c r="K43" s="337" t="s">
        <v>18</v>
      </c>
      <c r="L43" s="338"/>
      <c r="M43" s="339"/>
      <c r="N43" s="340">
        <v>0</v>
      </c>
      <c r="O43" s="340">
        <v>0</v>
      </c>
      <c r="P43" s="341" t="s">
        <v>1841</v>
      </c>
      <c r="Q43" s="338"/>
      <c r="R43" s="338"/>
      <c r="S43" s="338"/>
      <c r="T43" s="339"/>
      <c r="U43" s="340"/>
    </row>
    <row r="44" spans="1:21" s="353" customFormat="1" ht="25" x14ac:dyDescent="0.25">
      <c r="A44" s="342">
        <v>29</v>
      </c>
      <c r="B44" s="343" t="s">
        <v>1857</v>
      </c>
      <c r="C44" s="344">
        <v>323000</v>
      </c>
      <c r="D44" s="345"/>
      <c r="E44" s="346" t="s">
        <v>37</v>
      </c>
      <c r="F44" s="347"/>
      <c r="G44" s="347"/>
      <c r="H44" s="347"/>
      <c r="I44" s="347"/>
      <c r="J44" s="348"/>
      <c r="K44" s="349" t="s">
        <v>18</v>
      </c>
      <c r="L44" s="350"/>
      <c r="M44" s="351"/>
      <c r="N44" s="109">
        <v>1</v>
      </c>
      <c r="O44" s="109">
        <v>0</v>
      </c>
      <c r="P44" s="352" t="s">
        <v>1841</v>
      </c>
      <c r="Q44" s="350"/>
      <c r="R44" s="350"/>
      <c r="S44" s="350"/>
      <c r="T44" s="351"/>
      <c r="U44" s="109"/>
    </row>
    <row r="45" spans="1:21" s="12" customFormat="1" ht="12.5" x14ac:dyDescent="0.25">
      <c r="A45" s="333">
        <v>30</v>
      </c>
      <c r="B45" s="334" t="s">
        <v>1858</v>
      </c>
      <c r="C45" s="335">
        <v>5500</v>
      </c>
      <c r="D45" s="336"/>
      <c r="E45" s="327" t="s">
        <v>39</v>
      </c>
      <c r="F45" s="328"/>
      <c r="G45" s="328"/>
      <c r="H45" s="328"/>
      <c r="I45" s="328"/>
      <c r="J45" s="329"/>
      <c r="K45" s="337" t="s">
        <v>18</v>
      </c>
      <c r="L45" s="338"/>
      <c r="M45" s="339"/>
      <c r="N45" s="340">
        <v>1</v>
      </c>
      <c r="O45" s="340">
        <v>3</v>
      </c>
      <c r="P45" s="341" t="s">
        <v>1831</v>
      </c>
      <c r="Q45" s="338"/>
      <c r="R45" s="338"/>
      <c r="S45" s="338"/>
      <c r="T45" s="339"/>
      <c r="U45" s="340"/>
    </row>
    <row r="46" spans="1:21" s="353" customFormat="1" ht="25" x14ac:dyDescent="0.25">
      <c r="A46" s="342">
        <v>31</v>
      </c>
      <c r="B46" s="332" t="s">
        <v>1859</v>
      </c>
      <c r="C46" s="354">
        <v>23692</v>
      </c>
      <c r="D46" s="355"/>
      <c r="E46" s="346" t="s">
        <v>38</v>
      </c>
      <c r="F46" s="347"/>
      <c r="G46" s="347"/>
      <c r="H46" s="347"/>
      <c r="I46" s="347"/>
      <c r="J46" s="348"/>
      <c r="K46" s="356" t="s">
        <v>18</v>
      </c>
      <c r="L46" s="357"/>
      <c r="M46" s="358"/>
      <c r="N46" s="359">
        <v>0</v>
      </c>
      <c r="O46" s="359">
        <v>2</v>
      </c>
      <c r="P46" s="360" t="s">
        <v>1860</v>
      </c>
      <c r="Q46" s="357"/>
      <c r="R46" s="357"/>
      <c r="S46" s="357"/>
      <c r="T46" s="358"/>
      <c r="U46" s="359"/>
    </row>
    <row r="47" spans="1:21" s="12" customFormat="1" ht="25" x14ac:dyDescent="0.25">
      <c r="A47" s="333">
        <v>32</v>
      </c>
      <c r="B47" s="28" t="s">
        <v>1861</v>
      </c>
      <c r="C47" s="24">
        <v>1021615</v>
      </c>
      <c r="D47" s="25"/>
      <c r="E47" s="156" t="s">
        <v>1862</v>
      </c>
      <c r="F47" s="156"/>
      <c r="G47" s="156"/>
      <c r="H47" s="156"/>
      <c r="I47" s="156"/>
      <c r="J47" s="156"/>
      <c r="K47" s="120" t="s">
        <v>1863</v>
      </c>
      <c r="L47" s="120"/>
      <c r="M47" s="121"/>
      <c r="N47" s="26"/>
      <c r="O47" s="26"/>
      <c r="P47" s="125" t="s">
        <v>1864</v>
      </c>
      <c r="Q47" s="120"/>
      <c r="R47" s="120"/>
      <c r="S47" s="120"/>
      <c r="T47" s="121"/>
      <c r="U47" s="26"/>
    </row>
    <row r="48" spans="1:21" s="353" customFormat="1" ht="12.5" x14ac:dyDescent="0.25">
      <c r="A48" s="342">
        <v>33</v>
      </c>
      <c r="B48" s="27"/>
      <c r="C48" s="21"/>
      <c r="D48" s="22"/>
      <c r="E48" s="157"/>
      <c r="F48" s="157"/>
      <c r="G48" s="157"/>
      <c r="H48" s="157"/>
      <c r="I48" s="157"/>
      <c r="J48" s="157"/>
      <c r="K48" s="122"/>
      <c r="L48" s="123"/>
      <c r="M48" s="124"/>
      <c r="N48" s="23"/>
      <c r="O48" s="23"/>
      <c r="P48" s="126"/>
      <c r="Q48" s="123"/>
      <c r="R48" s="123"/>
      <c r="S48" s="123"/>
      <c r="T48" s="124"/>
      <c r="U48" s="23"/>
    </row>
    <row r="49" spans="1:21" ht="12.5" x14ac:dyDescent="0.25">
      <c r="A49" s="4">
        <v>34</v>
      </c>
      <c r="B49" s="28"/>
      <c r="C49" s="24"/>
      <c r="D49" s="25"/>
      <c r="E49" s="156"/>
      <c r="F49" s="156"/>
      <c r="G49" s="156"/>
      <c r="H49" s="156"/>
      <c r="I49" s="156"/>
      <c r="J49" s="156"/>
      <c r="K49" s="120"/>
      <c r="L49" s="120"/>
      <c r="M49" s="121"/>
      <c r="N49" s="26"/>
      <c r="O49" s="26"/>
      <c r="P49" s="125"/>
      <c r="Q49" s="120"/>
      <c r="R49" s="120"/>
      <c r="S49" s="120"/>
      <c r="T49" s="121"/>
      <c r="U49" s="26"/>
    </row>
    <row r="50" spans="1:21" s="12" customFormat="1" ht="12.5" x14ac:dyDescent="0.25">
      <c r="A50" s="11">
        <v>35</v>
      </c>
      <c r="B50" s="27"/>
      <c r="C50" s="21"/>
      <c r="D50" s="22"/>
      <c r="E50" s="157"/>
      <c r="F50" s="157"/>
      <c r="G50" s="157"/>
      <c r="H50" s="157"/>
      <c r="I50" s="157"/>
      <c r="J50" s="157"/>
      <c r="K50" s="122"/>
      <c r="L50" s="123"/>
      <c r="M50" s="124"/>
      <c r="N50" s="23"/>
      <c r="O50" s="23"/>
      <c r="P50" s="126"/>
      <c r="Q50" s="123"/>
      <c r="R50" s="123"/>
      <c r="S50" s="123"/>
      <c r="T50" s="124"/>
      <c r="U50" s="23"/>
    </row>
    <row r="51" spans="1:21" ht="12.5" x14ac:dyDescent="0.25">
      <c r="A51" s="4">
        <v>36</v>
      </c>
      <c r="B51" s="28"/>
      <c r="C51" s="24"/>
      <c r="D51" s="25"/>
      <c r="E51" s="156"/>
      <c r="F51" s="156"/>
      <c r="G51" s="156"/>
      <c r="H51" s="156"/>
      <c r="I51" s="156"/>
      <c r="J51" s="156"/>
      <c r="K51" s="120"/>
      <c r="L51" s="120"/>
      <c r="M51" s="121"/>
      <c r="N51" s="26"/>
      <c r="O51" s="26"/>
      <c r="P51" s="125"/>
      <c r="Q51" s="120"/>
      <c r="R51" s="120"/>
      <c r="S51" s="120"/>
      <c r="T51" s="121"/>
      <c r="U51" s="26"/>
    </row>
    <row r="52" spans="1:21" s="12" customFormat="1" ht="12.5" x14ac:dyDescent="0.25">
      <c r="A52" s="11">
        <v>37</v>
      </c>
      <c r="B52" s="27"/>
      <c r="C52" s="21"/>
      <c r="D52" s="22"/>
      <c r="E52" s="157"/>
      <c r="F52" s="157"/>
      <c r="G52" s="157"/>
      <c r="H52" s="157"/>
      <c r="I52" s="157"/>
      <c r="J52" s="157"/>
      <c r="K52" s="122"/>
      <c r="L52" s="123"/>
      <c r="M52" s="124"/>
      <c r="N52" s="23"/>
      <c r="O52" s="23"/>
      <c r="P52" s="126"/>
      <c r="Q52" s="123"/>
      <c r="R52" s="123"/>
      <c r="S52" s="123"/>
      <c r="T52" s="124"/>
      <c r="U52" s="23"/>
    </row>
    <row r="53" spans="1:21" ht="12.5" x14ac:dyDescent="0.25">
      <c r="A53" s="4">
        <v>38</v>
      </c>
      <c r="B53" s="28"/>
      <c r="C53" s="24"/>
      <c r="D53" s="25"/>
      <c r="E53" s="156"/>
      <c r="F53" s="156"/>
      <c r="G53" s="156"/>
      <c r="H53" s="156"/>
      <c r="I53" s="156"/>
      <c r="J53" s="156"/>
      <c r="K53" s="120"/>
      <c r="L53" s="120"/>
      <c r="M53" s="121"/>
      <c r="N53" s="26"/>
      <c r="O53" s="26"/>
      <c r="P53" s="125"/>
      <c r="Q53" s="120"/>
      <c r="R53" s="120"/>
      <c r="S53" s="120"/>
      <c r="T53" s="121"/>
      <c r="U53" s="26"/>
    </row>
    <row r="54" spans="1:21" s="12" customFormat="1" ht="12.5" x14ac:dyDescent="0.25">
      <c r="A54" s="11">
        <v>39</v>
      </c>
      <c r="B54" s="27"/>
      <c r="C54" s="21"/>
      <c r="D54" s="22"/>
      <c r="E54" s="157"/>
      <c r="F54" s="157"/>
      <c r="G54" s="157"/>
      <c r="H54" s="157"/>
      <c r="I54" s="157"/>
      <c r="J54" s="157"/>
      <c r="K54" s="122"/>
      <c r="L54" s="123"/>
      <c r="M54" s="124"/>
      <c r="N54" s="23"/>
      <c r="O54" s="23"/>
      <c r="P54" s="126"/>
      <c r="Q54" s="123"/>
      <c r="R54" s="123"/>
      <c r="S54" s="123"/>
      <c r="T54" s="124"/>
      <c r="U54" s="23"/>
    </row>
    <row r="55" spans="1:21" ht="12.5" x14ac:dyDescent="0.25">
      <c r="A55" s="4">
        <v>40</v>
      </c>
      <c r="B55" s="28"/>
      <c r="C55" s="24"/>
      <c r="D55" s="25"/>
      <c r="E55" s="156"/>
      <c r="F55" s="156"/>
      <c r="G55" s="156"/>
      <c r="H55" s="156"/>
      <c r="I55" s="156"/>
      <c r="J55" s="156"/>
      <c r="K55" s="120"/>
      <c r="L55" s="120"/>
      <c r="M55" s="121"/>
      <c r="N55" s="26"/>
      <c r="O55" s="26"/>
      <c r="P55" s="125"/>
      <c r="Q55" s="120"/>
      <c r="R55" s="120"/>
      <c r="S55" s="120"/>
      <c r="T55" s="121"/>
      <c r="U55" s="26"/>
    </row>
    <row r="56" spans="1:21" s="12" customFormat="1" ht="12.5" x14ac:dyDescent="0.25">
      <c r="A56" s="11">
        <v>41</v>
      </c>
      <c r="B56" s="27"/>
      <c r="C56" s="21"/>
      <c r="D56" s="22"/>
      <c r="E56" s="157"/>
      <c r="F56" s="157"/>
      <c r="G56" s="157"/>
      <c r="H56" s="157"/>
      <c r="I56" s="157"/>
      <c r="J56" s="157"/>
      <c r="K56" s="122"/>
      <c r="L56" s="123"/>
      <c r="M56" s="124"/>
      <c r="N56" s="23"/>
      <c r="O56" s="23"/>
      <c r="P56" s="126"/>
      <c r="Q56" s="123"/>
      <c r="R56" s="123"/>
      <c r="S56" s="123"/>
      <c r="T56" s="124"/>
      <c r="U56" s="23"/>
    </row>
    <row r="57" spans="1:21" ht="12.5" x14ac:dyDescent="0.25">
      <c r="A57" s="4">
        <v>42</v>
      </c>
      <c r="B57" s="28"/>
      <c r="C57" s="24"/>
      <c r="D57" s="25"/>
      <c r="E57" s="156"/>
      <c r="F57" s="156"/>
      <c r="G57" s="156"/>
      <c r="H57" s="156"/>
      <c r="I57" s="156"/>
      <c r="J57" s="156"/>
      <c r="K57" s="120"/>
      <c r="L57" s="120"/>
      <c r="M57" s="121"/>
      <c r="N57" s="26"/>
      <c r="O57" s="26"/>
      <c r="P57" s="125"/>
      <c r="Q57" s="120"/>
      <c r="R57" s="120"/>
      <c r="S57" s="120"/>
      <c r="T57" s="121"/>
      <c r="U57" s="26"/>
    </row>
    <row r="58" spans="1:21" s="12" customFormat="1" ht="12.5" x14ac:dyDescent="0.25">
      <c r="A58" s="11">
        <v>43</v>
      </c>
      <c r="B58" s="27"/>
      <c r="C58" s="21"/>
      <c r="D58" s="22"/>
      <c r="E58" s="157"/>
      <c r="F58" s="157"/>
      <c r="G58" s="157"/>
      <c r="H58" s="157"/>
      <c r="I58" s="157"/>
      <c r="J58" s="157"/>
      <c r="K58" s="122"/>
      <c r="L58" s="123"/>
      <c r="M58" s="124"/>
      <c r="N58" s="23"/>
      <c r="O58" s="23"/>
      <c r="P58" s="126"/>
      <c r="Q58" s="123"/>
      <c r="R58" s="123"/>
      <c r="S58" s="123"/>
      <c r="T58" s="124"/>
      <c r="U58" s="23"/>
    </row>
    <row r="59" spans="1:21" ht="12.5" x14ac:dyDescent="0.25">
      <c r="A59" s="4">
        <v>44</v>
      </c>
      <c r="B59" s="28"/>
      <c r="C59" s="24"/>
      <c r="D59" s="25"/>
      <c r="E59" s="156"/>
      <c r="F59" s="156"/>
      <c r="G59" s="156"/>
      <c r="H59" s="156"/>
      <c r="I59" s="156"/>
      <c r="J59" s="156"/>
      <c r="K59" s="120"/>
      <c r="L59" s="120"/>
      <c r="M59" s="121"/>
      <c r="N59" s="26"/>
      <c r="O59" s="26"/>
      <c r="P59" s="125"/>
      <c r="Q59" s="120"/>
      <c r="R59" s="120"/>
      <c r="S59" s="120"/>
      <c r="T59" s="121"/>
      <c r="U59" s="26"/>
    </row>
    <row r="60" spans="1:21" s="12" customFormat="1" ht="12.5" x14ac:dyDescent="0.25">
      <c r="A60" s="11">
        <v>45</v>
      </c>
      <c r="B60" s="27"/>
      <c r="C60" s="21"/>
      <c r="D60" s="22"/>
      <c r="E60" s="157"/>
      <c r="F60" s="157"/>
      <c r="G60" s="157"/>
      <c r="H60" s="157"/>
      <c r="I60" s="157"/>
      <c r="J60" s="157"/>
      <c r="K60" s="122"/>
      <c r="L60" s="123"/>
      <c r="M60" s="124"/>
      <c r="N60" s="23"/>
      <c r="O60" s="23"/>
      <c r="P60" s="126"/>
      <c r="Q60" s="123"/>
      <c r="R60" s="123"/>
      <c r="S60" s="123"/>
      <c r="T60" s="124"/>
      <c r="U60" s="23"/>
    </row>
    <row r="61" spans="1:21" ht="12.5" x14ac:dyDescent="0.25">
      <c r="A61" s="4">
        <v>46</v>
      </c>
      <c r="B61" s="28"/>
      <c r="C61" s="24"/>
      <c r="D61" s="25"/>
      <c r="E61" s="156"/>
      <c r="F61" s="156"/>
      <c r="G61" s="156"/>
      <c r="H61" s="156"/>
      <c r="I61" s="156"/>
      <c r="J61" s="156"/>
      <c r="K61" s="120"/>
      <c r="L61" s="120"/>
      <c r="M61" s="121"/>
      <c r="N61" s="26"/>
      <c r="O61" s="26"/>
      <c r="P61" s="125"/>
      <c r="Q61" s="120"/>
      <c r="R61" s="120"/>
      <c r="S61" s="120"/>
      <c r="T61" s="121"/>
      <c r="U61" s="26"/>
    </row>
    <row r="62" spans="1:21" s="12" customFormat="1" ht="12.5" x14ac:dyDescent="0.25">
      <c r="A62" s="11">
        <v>47</v>
      </c>
      <c r="B62" s="27"/>
      <c r="C62" s="21"/>
      <c r="D62" s="22"/>
      <c r="E62" s="157"/>
      <c r="F62" s="157"/>
      <c r="G62" s="157"/>
      <c r="H62" s="157"/>
      <c r="I62" s="157"/>
      <c r="J62" s="157"/>
      <c r="K62" s="122"/>
      <c r="L62" s="123"/>
      <c r="M62" s="124"/>
      <c r="N62" s="23"/>
      <c r="O62" s="23"/>
      <c r="P62" s="126"/>
      <c r="Q62" s="123"/>
      <c r="R62" s="123"/>
      <c r="S62" s="123"/>
      <c r="T62" s="124"/>
      <c r="U62" s="23"/>
    </row>
    <row r="63" spans="1:21" ht="12.5" x14ac:dyDescent="0.25">
      <c r="A63" s="4">
        <v>48</v>
      </c>
      <c r="B63" s="28"/>
      <c r="C63" s="24"/>
      <c r="D63" s="25"/>
      <c r="E63" s="156"/>
      <c r="F63" s="156"/>
      <c r="G63" s="156"/>
      <c r="H63" s="156"/>
      <c r="I63" s="156"/>
      <c r="J63" s="156"/>
      <c r="K63" s="120"/>
      <c r="L63" s="120"/>
      <c r="M63" s="121"/>
      <c r="N63" s="26"/>
      <c r="O63" s="26"/>
      <c r="P63" s="125"/>
      <c r="Q63" s="120"/>
      <c r="R63" s="120"/>
      <c r="S63" s="120"/>
      <c r="T63" s="121"/>
      <c r="U63" s="26"/>
    </row>
    <row r="64" spans="1:21" s="12" customFormat="1" ht="12.5" x14ac:dyDescent="0.25">
      <c r="A64" s="11">
        <v>49</v>
      </c>
      <c r="B64" s="97"/>
      <c r="C64" s="97"/>
      <c r="D64" s="97"/>
      <c r="E64" s="97"/>
      <c r="F64" s="97"/>
      <c r="G64" s="97"/>
      <c r="H64" s="97"/>
      <c r="I64" s="97"/>
      <c r="J64" s="97"/>
      <c r="K64" s="97"/>
      <c r="L64" s="97"/>
      <c r="M64" s="97"/>
      <c r="N64" s="97"/>
      <c r="O64" s="97"/>
      <c r="P64" s="97"/>
      <c r="Q64" s="97"/>
      <c r="R64" s="97"/>
      <c r="S64" s="97"/>
      <c r="T64" s="97"/>
      <c r="U64" s="97"/>
    </row>
  </sheetData>
  <mergeCells count="162">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F91B-6EEC-4B3B-91DC-ED5C2C560ED4}">
  <dimension ref="A1:R107"/>
  <sheetViews>
    <sheetView workbookViewId="0">
      <selection activeCell="M35" sqref="M35"/>
    </sheetView>
  </sheetViews>
  <sheetFormatPr defaultColWidth="14.453125" defaultRowHeight="15.75" customHeight="1" x14ac:dyDescent="0.25"/>
  <cols>
    <col min="1" max="1" width="7.453125" style="97" customWidth="1"/>
    <col min="2" max="2" width="98.1796875" style="97" bestFit="1"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203"/>
      <c r="C4" s="203"/>
      <c r="D4" s="203"/>
      <c r="E4" s="203"/>
      <c r="F4" s="203"/>
      <c r="G4" s="203"/>
      <c r="H4" s="203"/>
      <c r="I4" s="203"/>
      <c r="J4" s="203"/>
      <c r="K4" s="203"/>
      <c r="L4" s="203"/>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s="12" customFormat="1" ht="12.5" x14ac:dyDescent="0.25">
      <c r="A7" s="361">
        <v>1</v>
      </c>
      <c r="B7" s="362" t="s">
        <v>1865</v>
      </c>
      <c r="C7" s="363">
        <v>44775</v>
      </c>
      <c r="D7" s="364" t="s">
        <v>1866</v>
      </c>
      <c r="E7" s="365" t="s">
        <v>1023</v>
      </c>
      <c r="F7" s="366"/>
      <c r="G7" s="367"/>
      <c r="H7" s="367" t="s">
        <v>1023</v>
      </c>
      <c r="I7" s="368"/>
      <c r="J7" s="364">
        <v>23</v>
      </c>
      <c r="K7" s="364" t="s">
        <v>1867</v>
      </c>
      <c r="L7" s="364"/>
      <c r="N7" s="369" t="s">
        <v>1868</v>
      </c>
    </row>
    <row r="8" spans="1:18" s="353" customFormat="1" ht="12.5" x14ac:dyDescent="0.25">
      <c r="A8" s="342">
        <v>2</v>
      </c>
      <c r="B8" s="370" t="s">
        <v>1869</v>
      </c>
      <c r="C8" s="371">
        <v>44795</v>
      </c>
      <c r="D8" s="109" t="s">
        <v>1870</v>
      </c>
      <c r="E8" s="372" t="s">
        <v>1023</v>
      </c>
      <c r="F8" s="373"/>
      <c r="G8" s="374"/>
      <c r="H8" s="374"/>
      <c r="I8" s="375"/>
      <c r="J8" s="109"/>
      <c r="K8" s="109"/>
      <c r="L8" s="109"/>
    </row>
    <row r="9" spans="1:18" s="12" customFormat="1" ht="12.5" x14ac:dyDescent="0.25">
      <c r="A9" s="333">
        <v>3</v>
      </c>
      <c r="B9" s="376" t="s">
        <v>1871</v>
      </c>
      <c r="C9" s="377">
        <v>44741</v>
      </c>
      <c r="D9" s="26" t="s">
        <v>1872</v>
      </c>
      <c r="E9" s="378" t="s">
        <v>135</v>
      </c>
      <c r="F9" s="379" t="s">
        <v>135</v>
      </c>
      <c r="G9" s="380" t="s">
        <v>135</v>
      </c>
      <c r="H9" s="380" t="s">
        <v>135</v>
      </c>
      <c r="I9" s="93"/>
      <c r="J9" s="26">
        <v>50</v>
      </c>
      <c r="K9" s="26" t="s">
        <v>1873</v>
      </c>
      <c r="L9" s="340"/>
    </row>
    <row r="10" spans="1:18" s="353" customFormat="1" ht="12.5" x14ac:dyDescent="0.25">
      <c r="A10" s="342">
        <v>4</v>
      </c>
      <c r="B10" s="370" t="s">
        <v>1874</v>
      </c>
      <c r="C10" s="371">
        <v>44749</v>
      </c>
      <c r="D10" s="109" t="s">
        <v>1875</v>
      </c>
      <c r="E10" s="372"/>
      <c r="F10" s="373"/>
      <c r="G10" s="374" t="s">
        <v>1023</v>
      </c>
      <c r="H10" s="374"/>
      <c r="I10" s="375"/>
      <c r="J10" s="109">
        <v>30</v>
      </c>
      <c r="K10" s="109" t="s">
        <v>1876</v>
      </c>
      <c r="L10" s="109"/>
    </row>
    <row r="11" spans="1:18" s="12" customFormat="1" ht="12.5" x14ac:dyDescent="0.25">
      <c r="A11" s="333">
        <v>5</v>
      </c>
      <c r="B11" s="376" t="s">
        <v>1877</v>
      </c>
      <c r="C11" s="377">
        <v>44706</v>
      </c>
      <c r="D11" s="26" t="s">
        <v>1652</v>
      </c>
      <c r="E11" s="378" t="s">
        <v>135</v>
      </c>
      <c r="F11" s="379"/>
      <c r="G11" s="380" t="s">
        <v>135</v>
      </c>
      <c r="H11" s="380"/>
      <c r="I11" s="93"/>
      <c r="J11" s="26">
        <v>21</v>
      </c>
      <c r="K11" s="26"/>
      <c r="L11" s="340"/>
    </row>
    <row r="12" spans="1:18" s="353" customFormat="1" ht="12.5" x14ac:dyDescent="0.25">
      <c r="A12" s="342">
        <v>6</v>
      </c>
      <c r="B12" s="370" t="s">
        <v>1878</v>
      </c>
      <c r="C12" s="371">
        <v>44761</v>
      </c>
      <c r="D12" s="109" t="s">
        <v>1879</v>
      </c>
      <c r="E12" s="372" t="s">
        <v>135</v>
      </c>
      <c r="F12" s="373"/>
      <c r="G12" s="374"/>
      <c r="H12" s="374"/>
      <c r="I12" s="375"/>
      <c r="J12" s="109">
        <v>35</v>
      </c>
      <c r="K12" s="109"/>
      <c r="L12" s="109"/>
    </row>
    <row r="13" spans="1:18" s="12" customFormat="1" ht="12.5" x14ac:dyDescent="0.25">
      <c r="A13" s="333">
        <v>7</v>
      </c>
      <c r="B13" s="376" t="s">
        <v>1880</v>
      </c>
      <c r="C13" s="377">
        <v>44775</v>
      </c>
      <c r="D13" s="26" t="s">
        <v>120</v>
      </c>
      <c r="E13" s="378" t="s">
        <v>135</v>
      </c>
      <c r="F13" s="379"/>
      <c r="G13" s="380"/>
      <c r="H13" s="380" t="s">
        <v>135</v>
      </c>
      <c r="I13" s="93"/>
      <c r="J13" s="26"/>
      <c r="K13" s="26"/>
      <c r="L13" s="340"/>
    </row>
    <row r="14" spans="1:18" s="353" customFormat="1" ht="12.5" x14ac:dyDescent="0.25">
      <c r="A14" s="342">
        <v>8</v>
      </c>
      <c r="B14" s="370" t="s">
        <v>1881</v>
      </c>
      <c r="C14" s="371">
        <v>44805</v>
      </c>
      <c r="D14" s="109" t="s">
        <v>1882</v>
      </c>
      <c r="E14" s="372" t="s">
        <v>135</v>
      </c>
      <c r="F14" s="373"/>
      <c r="G14" s="374"/>
      <c r="H14" s="374"/>
      <c r="I14" s="375"/>
      <c r="J14" s="109">
        <v>40</v>
      </c>
      <c r="K14" s="109"/>
      <c r="L14" s="109"/>
    </row>
    <row r="15" spans="1:18" s="12" customFormat="1" ht="12.5" x14ac:dyDescent="0.25">
      <c r="A15" s="333">
        <v>9</v>
      </c>
      <c r="B15" s="376" t="s">
        <v>1883</v>
      </c>
      <c r="C15" s="377">
        <v>44805</v>
      </c>
      <c r="D15" s="26" t="s">
        <v>1882</v>
      </c>
      <c r="E15" s="378" t="s">
        <v>135</v>
      </c>
      <c r="F15" s="379"/>
      <c r="G15" s="380" t="s">
        <v>135</v>
      </c>
      <c r="H15" s="380"/>
      <c r="I15" s="93"/>
      <c r="J15" s="26">
        <v>40</v>
      </c>
      <c r="K15" s="26"/>
      <c r="L15" s="340"/>
    </row>
    <row r="16" spans="1:18" s="353" customFormat="1" ht="12.5" x14ac:dyDescent="0.25">
      <c r="A16" s="342">
        <v>10</v>
      </c>
      <c r="B16" s="370" t="s">
        <v>1884</v>
      </c>
      <c r="C16" s="371">
        <v>44806</v>
      </c>
      <c r="D16" s="109" t="s">
        <v>1885</v>
      </c>
      <c r="E16" s="372" t="s">
        <v>135</v>
      </c>
      <c r="F16" s="373"/>
      <c r="G16" s="374" t="s">
        <v>135</v>
      </c>
      <c r="H16" s="374"/>
      <c r="I16" s="375"/>
      <c r="J16" s="109">
        <v>45</v>
      </c>
      <c r="K16" s="109" t="s">
        <v>1886</v>
      </c>
      <c r="L16" s="109"/>
    </row>
    <row r="17" spans="1:12" s="12" customFormat="1" ht="12.5" x14ac:dyDescent="0.25">
      <c r="A17" s="333">
        <v>11</v>
      </c>
      <c r="B17" s="376" t="s">
        <v>1887</v>
      </c>
      <c r="C17" s="377">
        <v>44812</v>
      </c>
      <c r="D17" s="26" t="s">
        <v>120</v>
      </c>
      <c r="E17" s="378" t="s">
        <v>135</v>
      </c>
      <c r="F17" s="379"/>
      <c r="G17" s="380" t="s">
        <v>135</v>
      </c>
      <c r="H17" s="380"/>
      <c r="I17" s="93"/>
      <c r="J17" s="26"/>
      <c r="K17" s="26"/>
      <c r="L17" s="340"/>
    </row>
    <row r="18" spans="1:12" s="353" customFormat="1" ht="12.5" x14ac:dyDescent="0.25">
      <c r="A18" s="342">
        <v>12</v>
      </c>
      <c r="B18" s="370" t="s">
        <v>1888</v>
      </c>
      <c r="C18" s="371">
        <v>44764</v>
      </c>
      <c r="D18" s="109" t="s">
        <v>120</v>
      </c>
      <c r="E18" s="372" t="s">
        <v>135</v>
      </c>
      <c r="F18" s="373"/>
      <c r="G18" s="374"/>
      <c r="H18" s="374" t="s">
        <v>135</v>
      </c>
      <c r="I18" s="375"/>
      <c r="J18" s="109"/>
      <c r="K18" s="109"/>
      <c r="L18" s="109"/>
    </row>
    <row r="19" spans="1:12" s="12" customFormat="1" ht="12.5" x14ac:dyDescent="0.25">
      <c r="A19" s="333">
        <v>13</v>
      </c>
      <c r="B19" s="376" t="s">
        <v>1889</v>
      </c>
      <c r="C19" s="377">
        <v>44741</v>
      </c>
      <c r="D19" s="26" t="s">
        <v>1890</v>
      </c>
      <c r="E19" s="378" t="s">
        <v>135</v>
      </c>
      <c r="F19" s="379"/>
      <c r="G19" s="380" t="s">
        <v>135</v>
      </c>
      <c r="H19" s="380" t="s">
        <v>135</v>
      </c>
      <c r="I19" s="93"/>
      <c r="J19" s="26">
        <v>20</v>
      </c>
      <c r="K19" s="26" t="s">
        <v>1891</v>
      </c>
      <c r="L19" s="340"/>
    </row>
    <row r="20" spans="1:12" s="353" customFormat="1" ht="12.5" x14ac:dyDescent="0.25">
      <c r="A20" s="342">
        <v>14</v>
      </c>
      <c r="B20" s="370" t="s">
        <v>1892</v>
      </c>
      <c r="C20" s="371">
        <v>44805</v>
      </c>
      <c r="D20" s="109"/>
      <c r="E20" s="372"/>
      <c r="F20" s="373"/>
      <c r="G20" s="374" t="s">
        <v>1023</v>
      </c>
      <c r="H20" s="374"/>
      <c r="I20" s="375"/>
      <c r="J20" s="109">
        <v>7</v>
      </c>
      <c r="K20" s="109"/>
      <c r="L20" s="109"/>
    </row>
    <row r="21" spans="1:12" s="12" customFormat="1" ht="12.5" x14ac:dyDescent="0.25">
      <c r="A21" s="333">
        <v>15</v>
      </c>
      <c r="B21" s="376" t="s">
        <v>1893</v>
      </c>
      <c r="C21" s="377">
        <v>44826</v>
      </c>
      <c r="D21" s="340" t="s">
        <v>120</v>
      </c>
      <c r="E21" s="378"/>
      <c r="F21" s="379"/>
      <c r="G21" s="380" t="s">
        <v>1023</v>
      </c>
      <c r="H21" s="380"/>
      <c r="I21" s="93"/>
      <c r="J21" s="340"/>
      <c r="K21" s="26"/>
      <c r="L21" s="340"/>
    </row>
    <row r="22" spans="1:12" s="353" customFormat="1" ht="12.5" x14ac:dyDescent="0.25">
      <c r="A22" s="342">
        <v>16</v>
      </c>
      <c r="B22" s="370" t="s">
        <v>1894</v>
      </c>
      <c r="C22" s="371">
        <v>44714</v>
      </c>
      <c r="D22" s="109"/>
      <c r="E22" s="372"/>
      <c r="F22" s="373"/>
      <c r="G22" s="374" t="s">
        <v>1023</v>
      </c>
      <c r="H22" s="374"/>
      <c r="I22" s="375"/>
      <c r="J22" s="109">
        <v>4</v>
      </c>
      <c r="K22" s="109"/>
      <c r="L22" s="109"/>
    </row>
    <row r="23" spans="1:12" s="12" customFormat="1" ht="12.5" x14ac:dyDescent="0.25">
      <c r="A23" s="333">
        <v>17</v>
      </c>
      <c r="B23" s="323" t="s">
        <v>1895</v>
      </c>
      <c r="C23" s="381">
        <v>44636</v>
      </c>
      <c r="D23" s="26" t="s">
        <v>1896</v>
      </c>
      <c r="E23" s="378" t="s">
        <v>135</v>
      </c>
      <c r="F23" s="379" t="s">
        <v>135</v>
      </c>
      <c r="G23" s="380" t="s">
        <v>135</v>
      </c>
      <c r="H23" s="380" t="s">
        <v>135</v>
      </c>
      <c r="I23" s="93"/>
      <c r="J23" s="26">
        <v>19</v>
      </c>
      <c r="K23" s="26" t="s">
        <v>1897</v>
      </c>
      <c r="L23" s="26"/>
    </row>
    <row r="24" spans="1:12" s="353" customFormat="1" ht="12.5" x14ac:dyDescent="0.25">
      <c r="A24" s="342">
        <v>18</v>
      </c>
      <c r="B24" s="382" t="s">
        <v>1898</v>
      </c>
      <c r="C24" s="383" t="s">
        <v>1899</v>
      </c>
      <c r="D24" s="359" t="s">
        <v>120</v>
      </c>
      <c r="E24" s="372"/>
      <c r="F24" s="373"/>
      <c r="G24" s="374" t="s">
        <v>1023</v>
      </c>
      <c r="H24" s="374" t="s">
        <v>1023</v>
      </c>
      <c r="I24" s="375"/>
      <c r="J24" s="359"/>
      <c r="K24" s="109"/>
      <c r="L24" s="359"/>
    </row>
    <row r="25" spans="1:12" s="12" customFormat="1" ht="12.5" x14ac:dyDescent="0.25">
      <c r="A25" s="333">
        <v>19</v>
      </c>
      <c r="B25" s="323" t="s">
        <v>1900</v>
      </c>
      <c r="C25" s="381">
        <v>44699</v>
      </c>
      <c r="D25" s="26" t="s">
        <v>120</v>
      </c>
      <c r="E25" s="378"/>
      <c r="F25" s="379"/>
      <c r="G25" s="380"/>
      <c r="H25" s="380"/>
      <c r="I25" s="93" t="s">
        <v>1023</v>
      </c>
      <c r="J25" s="26"/>
      <c r="K25" s="26" t="s">
        <v>1901</v>
      </c>
      <c r="L25" s="26"/>
    </row>
    <row r="26" spans="1:12" s="353" customFormat="1" ht="12.5" x14ac:dyDescent="0.25">
      <c r="A26" s="342">
        <v>20</v>
      </c>
      <c r="B26" s="382" t="s">
        <v>1902</v>
      </c>
      <c r="C26" s="383">
        <v>44817</v>
      </c>
      <c r="D26" s="359" t="s">
        <v>120</v>
      </c>
      <c r="E26" s="384" t="s">
        <v>1023</v>
      </c>
      <c r="F26" s="385" t="s">
        <v>1023</v>
      </c>
      <c r="G26" s="386"/>
      <c r="H26" s="386" t="s">
        <v>1023</v>
      </c>
      <c r="I26" s="387"/>
      <c r="J26" s="359"/>
      <c r="K26" s="359"/>
      <c r="L26" s="359"/>
    </row>
    <row r="27" spans="1:12" s="12" customFormat="1" ht="12.5" x14ac:dyDescent="0.25">
      <c r="A27" s="333">
        <v>21</v>
      </c>
      <c r="B27" s="323" t="s">
        <v>1903</v>
      </c>
      <c r="C27" s="381">
        <v>44827</v>
      </c>
      <c r="D27" s="26" t="s">
        <v>1904</v>
      </c>
      <c r="E27" s="388" t="s">
        <v>1023</v>
      </c>
      <c r="F27" s="389"/>
      <c r="G27" s="390"/>
      <c r="H27" s="390"/>
      <c r="I27" s="391"/>
      <c r="J27" s="392"/>
      <c r="K27" s="26"/>
      <c r="L27" s="26"/>
    </row>
    <row r="28" spans="1:12" s="353" customFormat="1" ht="12.5" x14ac:dyDescent="0.25">
      <c r="A28" s="342">
        <v>22</v>
      </c>
      <c r="B28" s="382" t="s">
        <v>1905</v>
      </c>
      <c r="C28" s="383">
        <v>44761</v>
      </c>
      <c r="D28" s="109" t="s">
        <v>1906</v>
      </c>
      <c r="E28" s="393"/>
      <c r="F28" s="394"/>
      <c r="G28" s="395" t="s">
        <v>1023</v>
      </c>
      <c r="H28" s="395"/>
      <c r="I28" s="396"/>
      <c r="J28" s="397"/>
      <c r="K28" s="109"/>
      <c r="L28" s="359"/>
    </row>
    <row r="29" spans="1:12" s="12" customFormat="1" ht="12.5" x14ac:dyDescent="0.25">
      <c r="A29" s="333">
        <v>23</v>
      </c>
      <c r="B29" s="323" t="s">
        <v>1907</v>
      </c>
      <c r="C29" s="381">
        <v>44736</v>
      </c>
      <c r="D29" s="26" t="s">
        <v>120</v>
      </c>
      <c r="E29" s="388"/>
      <c r="F29" s="389"/>
      <c r="G29" s="390"/>
      <c r="H29" s="390" t="s">
        <v>1023</v>
      </c>
      <c r="I29" s="391"/>
      <c r="J29" s="392"/>
      <c r="K29" s="26"/>
      <c r="L29" s="26"/>
    </row>
    <row r="30" spans="1:12" s="353" customFormat="1" ht="12.5" x14ac:dyDescent="0.25">
      <c r="A30" s="342">
        <v>24</v>
      </c>
      <c r="B30" s="382" t="s">
        <v>1908</v>
      </c>
      <c r="C30" s="383">
        <v>44721</v>
      </c>
      <c r="D30" s="359" t="s">
        <v>120</v>
      </c>
      <c r="E30" s="393"/>
      <c r="F30" s="394"/>
      <c r="G30" s="395" t="s">
        <v>1023</v>
      </c>
      <c r="H30" s="395"/>
      <c r="I30" s="396"/>
      <c r="J30" s="397"/>
      <c r="K30" s="109"/>
      <c r="L30" s="359"/>
    </row>
    <row r="31" spans="1:12" s="12" customFormat="1" ht="12.5" x14ac:dyDescent="0.25">
      <c r="A31" s="333">
        <v>25</v>
      </c>
      <c r="B31" s="323" t="s">
        <v>1909</v>
      </c>
      <c r="C31" s="381">
        <v>44706</v>
      </c>
      <c r="D31" s="26" t="s">
        <v>120</v>
      </c>
      <c r="E31" s="388"/>
      <c r="F31" s="389" t="s">
        <v>1023</v>
      </c>
      <c r="G31" s="390"/>
      <c r="H31" s="390"/>
      <c r="I31" s="391"/>
      <c r="J31" s="392"/>
      <c r="K31" s="26" t="s">
        <v>1910</v>
      </c>
      <c r="L31" s="26"/>
    </row>
    <row r="32" spans="1:12" s="353" customFormat="1" ht="12.5" x14ac:dyDescent="0.25">
      <c r="A32" s="342">
        <v>26</v>
      </c>
      <c r="B32" s="382"/>
      <c r="C32" s="383"/>
      <c r="D32" s="359"/>
      <c r="E32" s="384"/>
      <c r="F32" s="385"/>
      <c r="G32" s="386"/>
      <c r="H32" s="386"/>
      <c r="I32" s="387"/>
      <c r="J32" s="359"/>
      <c r="K32" s="359"/>
      <c r="L32" s="359"/>
    </row>
    <row r="33" spans="1:12" ht="12.5" x14ac:dyDescent="0.25">
      <c r="A33" s="4">
        <v>27</v>
      </c>
      <c r="B33" s="45"/>
      <c r="C33" s="35"/>
      <c r="D33" s="34"/>
      <c r="E33" s="36"/>
      <c r="F33" s="37"/>
      <c r="G33" s="38"/>
      <c r="H33" s="38"/>
      <c r="I33" s="92"/>
      <c r="J33" s="34"/>
      <c r="K33" s="34"/>
      <c r="L33" s="34"/>
    </row>
    <row r="34" spans="1:12" ht="12.5" x14ac:dyDescent="0.25">
      <c r="A34" s="5">
        <v>28</v>
      </c>
      <c r="B34" s="44"/>
      <c r="C34" s="29"/>
      <c r="D34" s="23"/>
      <c r="E34" s="40"/>
      <c r="F34" s="41"/>
      <c r="G34" s="42"/>
      <c r="H34" s="42"/>
      <c r="I34" s="43"/>
      <c r="J34" s="23"/>
      <c r="K34" s="23"/>
      <c r="L34" s="23"/>
    </row>
    <row r="35" spans="1:12" ht="12.5" x14ac:dyDescent="0.25">
      <c r="A35" s="4">
        <v>29</v>
      </c>
      <c r="B35" s="45"/>
      <c r="C35" s="35"/>
      <c r="D35" s="34"/>
      <c r="E35" s="36"/>
      <c r="F35" s="37"/>
      <c r="G35" s="38"/>
      <c r="H35" s="38"/>
      <c r="I35" s="92"/>
      <c r="J35" s="34"/>
      <c r="K35" s="34"/>
      <c r="L35" s="34"/>
    </row>
    <row r="36" spans="1:12" ht="12.5" x14ac:dyDescent="0.25">
      <c r="A36" s="5">
        <v>30</v>
      </c>
      <c r="B36" s="44"/>
      <c r="C36" s="29"/>
      <c r="D36" s="23"/>
      <c r="E36" s="40"/>
      <c r="F36" s="41"/>
      <c r="G36" s="42"/>
      <c r="H36" s="42"/>
      <c r="I36" s="43"/>
      <c r="J36" s="23"/>
      <c r="K36" s="23"/>
      <c r="L36" s="23"/>
    </row>
    <row r="37" spans="1:12" ht="12.5" x14ac:dyDescent="0.25">
      <c r="A37" s="4">
        <v>31</v>
      </c>
      <c r="B37" s="45"/>
      <c r="C37" s="35"/>
      <c r="D37" s="34"/>
      <c r="E37" s="36"/>
      <c r="F37" s="37"/>
      <c r="G37" s="38"/>
      <c r="H37" s="38"/>
      <c r="I37" s="92"/>
      <c r="J37" s="34"/>
      <c r="K37" s="34"/>
      <c r="L37" s="34"/>
    </row>
    <row r="38" spans="1:12" ht="12.5" x14ac:dyDescent="0.25">
      <c r="A38" s="5">
        <v>32</v>
      </c>
      <c r="B38" s="44"/>
      <c r="C38" s="29"/>
      <c r="D38" s="23"/>
      <c r="E38" s="40"/>
      <c r="F38" s="41"/>
      <c r="G38" s="42"/>
      <c r="H38" s="42"/>
      <c r="I38" s="43"/>
      <c r="J38" s="23"/>
      <c r="K38" s="23"/>
      <c r="L38" s="23"/>
    </row>
    <row r="39" spans="1:12" ht="12.5" x14ac:dyDescent="0.25">
      <c r="A39" s="4">
        <v>33</v>
      </c>
      <c r="B39" s="45"/>
      <c r="C39" s="35"/>
      <c r="D39" s="34"/>
      <c r="E39" s="36"/>
      <c r="F39" s="37"/>
      <c r="G39" s="38"/>
      <c r="H39" s="38"/>
      <c r="I39" s="92"/>
      <c r="J39" s="34"/>
      <c r="K39" s="34"/>
      <c r="L39" s="34"/>
    </row>
    <row r="40" spans="1:12" ht="12.5" x14ac:dyDescent="0.25">
      <c r="A40" s="5">
        <v>34</v>
      </c>
      <c r="B40" s="44"/>
      <c r="C40" s="29"/>
      <c r="D40" s="23"/>
      <c r="E40" s="40"/>
      <c r="F40" s="41"/>
      <c r="G40" s="42"/>
      <c r="H40" s="42"/>
      <c r="I40" s="43"/>
      <c r="J40" s="23"/>
      <c r="K40" s="23"/>
      <c r="L40" s="23"/>
    </row>
    <row r="41" spans="1:12" ht="12.5" x14ac:dyDescent="0.25">
      <c r="A41" s="4">
        <v>35</v>
      </c>
      <c r="B41" s="45"/>
      <c r="C41" s="35"/>
      <c r="D41" s="34"/>
      <c r="E41" s="36"/>
      <c r="F41" s="37"/>
      <c r="G41" s="38"/>
      <c r="H41" s="38"/>
      <c r="I41" s="92"/>
      <c r="J41" s="34"/>
      <c r="K41" s="34"/>
      <c r="L41" s="34"/>
    </row>
    <row r="42" spans="1:12" ht="12.5" x14ac:dyDescent="0.25">
      <c r="A42" s="5">
        <v>36</v>
      </c>
      <c r="B42" s="44"/>
      <c r="C42" s="29"/>
      <c r="D42" s="23"/>
      <c r="E42" s="40"/>
      <c r="F42" s="41"/>
      <c r="G42" s="42"/>
      <c r="H42" s="42"/>
      <c r="I42" s="43"/>
      <c r="J42" s="23"/>
      <c r="K42" s="23"/>
      <c r="L42" s="23"/>
    </row>
    <row r="43" spans="1:12" ht="12.5" x14ac:dyDescent="0.25">
      <c r="A43" s="4">
        <v>37</v>
      </c>
      <c r="B43" s="45"/>
      <c r="C43" s="35"/>
      <c r="D43" s="34"/>
      <c r="E43" s="36"/>
      <c r="F43" s="37"/>
      <c r="G43" s="38"/>
      <c r="H43" s="38"/>
      <c r="I43" s="92"/>
      <c r="J43" s="34"/>
      <c r="K43" s="34"/>
      <c r="L43" s="34"/>
    </row>
    <row r="44" spans="1:12" ht="12.5" x14ac:dyDescent="0.25">
      <c r="A44" s="5">
        <v>38</v>
      </c>
      <c r="B44" s="44"/>
      <c r="C44" s="29"/>
      <c r="D44" s="23"/>
      <c r="E44" s="40"/>
      <c r="F44" s="41"/>
      <c r="G44" s="42"/>
      <c r="H44" s="42"/>
      <c r="I44" s="43"/>
      <c r="J44" s="23"/>
      <c r="K44" s="23"/>
      <c r="L44" s="23"/>
    </row>
    <row r="45" spans="1:12" ht="12.5" x14ac:dyDescent="0.25">
      <c r="A45" s="4">
        <v>39</v>
      </c>
      <c r="B45" s="45"/>
      <c r="C45" s="35"/>
      <c r="D45" s="34"/>
      <c r="E45" s="36"/>
      <c r="F45" s="37"/>
      <c r="G45" s="38"/>
      <c r="H45" s="38"/>
      <c r="I45" s="92"/>
      <c r="J45" s="34"/>
      <c r="K45" s="34"/>
      <c r="L45" s="34"/>
    </row>
    <row r="46" spans="1:12" ht="12.5" x14ac:dyDescent="0.25">
      <c r="A46" s="5">
        <v>40</v>
      </c>
      <c r="B46" s="44"/>
      <c r="C46" s="29"/>
      <c r="D46" s="23"/>
      <c r="E46" s="40"/>
      <c r="F46" s="41"/>
      <c r="G46" s="42"/>
      <c r="H46" s="42"/>
      <c r="I46" s="43"/>
      <c r="J46" s="23"/>
      <c r="K46" s="23"/>
      <c r="L46" s="23"/>
    </row>
    <row r="47" spans="1:12" ht="12.5" x14ac:dyDescent="0.25">
      <c r="A47" s="4">
        <v>41</v>
      </c>
      <c r="B47" s="45"/>
      <c r="C47" s="35"/>
      <c r="D47" s="34"/>
      <c r="E47" s="36"/>
      <c r="F47" s="37"/>
      <c r="G47" s="38"/>
      <c r="H47" s="38"/>
      <c r="I47" s="92"/>
      <c r="J47" s="34"/>
      <c r="K47" s="34"/>
      <c r="L47" s="34"/>
    </row>
    <row r="48" spans="1:12" ht="12.5" x14ac:dyDescent="0.25">
      <c r="A48" s="5">
        <v>42</v>
      </c>
      <c r="B48" s="44"/>
      <c r="C48" s="29"/>
      <c r="D48" s="23"/>
      <c r="E48" s="40"/>
      <c r="F48" s="41"/>
      <c r="G48" s="42"/>
      <c r="H48" s="42"/>
      <c r="I48" s="43"/>
      <c r="J48" s="23"/>
      <c r="K48" s="23"/>
      <c r="L48" s="23"/>
    </row>
    <row r="49" spans="1:12" ht="12.5" x14ac:dyDescent="0.25">
      <c r="A49" s="4">
        <v>43</v>
      </c>
      <c r="B49" s="45"/>
      <c r="C49" s="35"/>
      <c r="D49" s="34"/>
      <c r="E49" s="36"/>
      <c r="F49" s="37"/>
      <c r="G49" s="38"/>
      <c r="H49" s="38"/>
      <c r="I49" s="92"/>
      <c r="J49" s="34"/>
      <c r="K49" s="34"/>
      <c r="L49" s="34"/>
    </row>
    <row r="50" spans="1:12" ht="12.5" x14ac:dyDescent="0.25">
      <c r="A50" s="5">
        <v>44</v>
      </c>
      <c r="B50" s="44"/>
      <c r="C50" s="29"/>
      <c r="D50" s="23"/>
      <c r="E50" s="40"/>
      <c r="F50" s="41"/>
      <c r="G50" s="42"/>
      <c r="H50" s="42"/>
      <c r="I50" s="43"/>
      <c r="J50" s="23"/>
      <c r="K50" s="23"/>
      <c r="L50" s="23"/>
    </row>
    <row r="51" spans="1:12" ht="12.5" x14ac:dyDescent="0.25">
      <c r="A51" s="4">
        <v>45</v>
      </c>
      <c r="B51" s="45"/>
      <c r="C51" s="35"/>
      <c r="D51" s="34"/>
      <c r="E51" s="36"/>
      <c r="F51" s="37"/>
      <c r="G51" s="38"/>
      <c r="H51" s="38"/>
      <c r="I51" s="92"/>
      <c r="J51" s="34"/>
      <c r="K51" s="34"/>
      <c r="L51" s="34"/>
    </row>
    <row r="52" spans="1:12" ht="12.5" x14ac:dyDescent="0.25">
      <c r="A52" s="5">
        <v>46</v>
      </c>
      <c r="B52" s="44"/>
      <c r="C52" s="29"/>
      <c r="D52" s="23"/>
      <c r="E52" s="40"/>
      <c r="F52" s="41"/>
      <c r="G52" s="42"/>
      <c r="H52" s="42"/>
      <c r="I52" s="43"/>
      <c r="J52" s="23"/>
      <c r="K52" s="23"/>
      <c r="L52" s="23"/>
    </row>
    <row r="53" spans="1:12" ht="12.5" x14ac:dyDescent="0.25">
      <c r="A53" s="4">
        <v>47</v>
      </c>
      <c r="B53" s="45"/>
      <c r="C53" s="35"/>
      <c r="D53" s="34"/>
      <c r="E53" s="36"/>
      <c r="F53" s="37"/>
      <c r="G53" s="38"/>
      <c r="H53" s="38"/>
      <c r="I53" s="92"/>
      <c r="J53" s="34"/>
      <c r="K53" s="34"/>
      <c r="L53" s="34"/>
    </row>
    <row r="54" spans="1:12" ht="12.5" x14ac:dyDescent="0.25">
      <c r="A54" s="5">
        <v>48</v>
      </c>
      <c r="B54" s="44"/>
      <c r="C54" s="29"/>
      <c r="D54" s="23"/>
      <c r="E54" s="40"/>
      <c r="F54" s="41"/>
      <c r="G54" s="42"/>
      <c r="H54" s="42"/>
      <c r="I54" s="43"/>
      <c r="J54" s="23"/>
      <c r="K54" s="23"/>
      <c r="L54" s="23"/>
    </row>
    <row r="55" spans="1:12" ht="12.5" x14ac:dyDescent="0.25">
      <c r="A55" s="4">
        <v>49</v>
      </c>
      <c r="B55" s="45"/>
      <c r="C55" s="35"/>
      <c r="D55" s="34"/>
      <c r="E55" s="36"/>
      <c r="F55" s="37"/>
      <c r="G55" s="38"/>
      <c r="H55" s="38"/>
      <c r="I55" s="92"/>
      <c r="J55" s="34"/>
      <c r="K55" s="34"/>
      <c r="L55" s="34"/>
    </row>
    <row r="56" spans="1:12" ht="12.5" x14ac:dyDescent="0.25">
      <c r="A56" s="5">
        <v>50</v>
      </c>
      <c r="B56" s="44"/>
      <c r="C56" s="29"/>
      <c r="D56" s="23"/>
      <c r="E56" s="40"/>
      <c r="F56" s="41"/>
      <c r="G56" s="42"/>
      <c r="H56" s="42"/>
      <c r="I56" s="43"/>
      <c r="J56" s="23"/>
      <c r="K56" s="23"/>
      <c r="L56" s="23"/>
    </row>
    <row r="57" spans="1:12" ht="12.5" x14ac:dyDescent="0.25">
      <c r="A57" s="4">
        <v>51</v>
      </c>
      <c r="B57" s="45"/>
      <c r="C57" s="35"/>
      <c r="D57" s="34"/>
      <c r="E57" s="36"/>
      <c r="F57" s="37"/>
      <c r="G57" s="38"/>
      <c r="H57" s="38"/>
      <c r="I57" s="92"/>
      <c r="J57" s="34"/>
      <c r="K57" s="34"/>
      <c r="L57" s="34"/>
    </row>
    <row r="58" spans="1:12" ht="12.5" x14ac:dyDescent="0.25">
      <c r="A58" s="5">
        <v>52</v>
      </c>
      <c r="B58" s="44"/>
      <c r="C58" s="29"/>
      <c r="D58" s="23"/>
      <c r="E58" s="40"/>
      <c r="F58" s="41"/>
      <c r="G58" s="42"/>
      <c r="H58" s="42"/>
      <c r="I58" s="43"/>
      <c r="J58" s="23"/>
      <c r="K58" s="23"/>
      <c r="L58" s="23"/>
    </row>
    <row r="59" spans="1:12" ht="12.5" x14ac:dyDescent="0.25">
      <c r="A59" s="4">
        <v>53</v>
      </c>
      <c r="B59" s="45"/>
      <c r="C59" s="35"/>
      <c r="D59" s="34"/>
      <c r="E59" s="36"/>
      <c r="F59" s="37"/>
      <c r="G59" s="38"/>
      <c r="H59" s="38"/>
      <c r="I59" s="92"/>
      <c r="J59" s="34"/>
      <c r="K59" s="34"/>
      <c r="L59" s="34"/>
    </row>
    <row r="60" spans="1:12" ht="12.5" x14ac:dyDescent="0.25">
      <c r="A60" s="5">
        <v>54</v>
      </c>
      <c r="B60" s="44"/>
      <c r="C60" s="29"/>
      <c r="D60" s="23"/>
      <c r="E60" s="40"/>
      <c r="F60" s="41"/>
      <c r="G60" s="42"/>
      <c r="H60" s="42"/>
      <c r="I60" s="43"/>
      <c r="J60" s="23"/>
      <c r="K60" s="23"/>
      <c r="L60" s="23"/>
    </row>
    <row r="61" spans="1:12" ht="12.5" x14ac:dyDescent="0.25">
      <c r="A61" s="4">
        <v>55</v>
      </c>
      <c r="B61" s="45"/>
      <c r="C61" s="35"/>
      <c r="D61" s="34"/>
      <c r="E61" s="36"/>
      <c r="F61" s="37"/>
      <c r="G61" s="38"/>
      <c r="H61" s="38"/>
      <c r="I61" s="92"/>
      <c r="J61" s="34"/>
      <c r="K61" s="34"/>
      <c r="L61" s="34"/>
    </row>
    <row r="62" spans="1:12" ht="12.5" x14ac:dyDescent="0.25">
      <c r="A62" s="5">
        <v>56</v>
      </c>
      <c r="B62" s="44"/>
      <c r="C62" s="29"/>
      <c r="D62" s="23"/>
      <c r="E62" s="40"/>
      <c r="F62" s="41"/>
      <c r="G62" s="42"/>
      <c r="H62" s="42"/>
      <c r="I62" s="43"/>
      <c r="J62" s="23"/>
      <c r="K62" s="23"/>
      <c r="L62" s="23"/>
    </row>
    <row r="63" spans="1:12" ht="12.5" x14ac:dyDescent="0.25">
      <c r="A63" s="4">
        <v>57</v>
      </c>
      <c r="B63" s="45"/>
      <c r="C63" s="35"/>
      <c r="D63" s="34"/>
      <c r="E63" s="36"/>
      <c r="F63" s="37"/>
      <c r="G63" s="38"/>
      <c r="H63" s="38"/>
      <c r="I63" s="92"/>
      <c r="J63" s="34"/>
      <c r="K63" s="34"/>
      <c r="L63" s="34"/>
    </row>
    <row r="64" spans="1:12" ht="12.5" x14ac:dyDescent="0.25">
      <c r="A64" s="5">
        <v>58</v>
      </c>
      <c r="B64" s="44"/>
      <c r="C64" s="29"/>
      <c r="D64" s="23"/>
      <c r="E64" s="40"/>
      <c r="F64" s="41"/>
      <c r="G64" s="42"/>
      <c r="H64" s="42"/>
      <c r="I64" s="43"/>
      <c r="J64" s="23"/>
      <c r="K64" s="23"/>
      <c r="L64" s="23"/>
    </row>
    <row r="65" spans="1:12" ht="12.5" x14ac:dyDescent="0.25">
      <c r="A65" s="4">
        <v>59</v>
      </c>
      <c r="B65" s="45"/>
      <c r="C65" s="35"/>
      <c r="D65" s="34"/>
      <c r="E65" s="36"/>
      <c r="F65" s="37"/>
      <c r="G65" s="38"/>
      <c r="H65" s="38"/>
      <c r="I65" s="92"/>
      <c r="J65" s="34"/>
      <c r="K65" s="34"/>
      <c r="L65" s="34"/>
    </row>
    <row r="66" spans="1:12" ht="12.5" x14ac:dyDescent="0.25">
      <c r="A66" s="5">
        <v>60</v>
      </c>
      <c r="B66" s="44"/>
      <c r="C66" s="29"/>
      <c r="D66" s="23"/>
      <c r="E66" s="40"/>
      <c r="F66" s="41"/>
      <c r="G66" s="42"/>
      <c r="H66" s="42"/>
      <c r="I66" s="43"/>
      <c r="J66" s="23"/>
      <c r="K66" s="23"/>
      <c r="L66" s="23"/>
    </row>
    <row r="67" spans="1:12" ht="12.5" x14ac:dyDescent="0.25">
      <c r="A67" s="4">
        <v>61</v>
      </c>
      <c r="B67" s="45"/>
      <c r="C67" s="35"/>
      <c r="D67" s="34"/>
      <c r="E67" s="36"/>
      <c r="F67" s="37"/>
      <c r="G67" s="38"/>
      <c r="H67" s="38"/>
      <c r="I67" s="92"/>
      <c r="J67" s="34"/>
      <c r="K67" s="34"/>
      <c r="L67" s="34"/>
    </row>
    <row r="68" spans="1:12" ht="12.5" x14ac:dyDescent="0.25">
      <c r="A68" s="5">
        <v>62</v>
      </c>
      <c r="B68" s="44"/>
      <c r="C68" s="29"/>
      <c r="D68" s="23"/>
      <c r="E68" s="40"/>
      <c r="F68" s="41"/>
      <c r="G68" s="42"/>
      <c r="H68" s="42"/>
      <c r="I68" s="43"/>
      <c r="J68" s="23"/>
      <c r="K68" s="23"/>
      <c r="L68" s="23"/>
    </row>
    <row r="69" spans="1:12" ht="12.5" x14ac:dyDescent="0.25">
      <c r="A69" s="4">
        <v>63</v>
      </c>
      <c r="B69" s="45"/>
      <c r="C69" s="35"/>
      <c r="D69" s="34"/>
      <c r="E69" s="36"/>
      <c r="F69" s="37"/>
      <c r="G69" s="38"/>
      <c r="H69" s="38"/>
      <c r="I69" s="92"/>
      <c r="J69" s="34"/>
      <c r="K69" s="34"/>
      <c r="L69" s="34"/>
    </row>
    <row r="70" spans="1:12" ht="12.5" x14ac:dyDescent="0.25">
      <c r="A70" s="5">
        <v>64</v>
      </c>
      <c r="B70" s="44"/>
      <c r="C70" s="29"/>
      <c r="D70" s="23"/>
      <c r="E70" s="40"/>
      <c r="F70" s="41"/>
      <c r="G70" s="42"/>
      <c r="H70" s="42"/>
      <c r="I70" s="43"/>
      <c r="J70" s="23"/>
      <c r="K70" s="23"/>
      <c r="L70" s="23"/>
    </row>
    <row r="71" spans="1:12" ht="12.5" x14ac:dyDescent="0.25">
      <c r="A71" s="4">
        <v>65</v>
      </c>
      <c r="B71" s="45"/>
      <c r="C71" s="35"/>
      <c r="D71" s="34"/>
      <c r="E71" s="36"/>
      <c r="F71" s="37"/>
      <c r="G71" s="38"/>
      <c r="H71" s="38"/>
      <c r="I71" s="92"/>
      <c r="J71" s="34"/>
      <c r="K71" s="34"/>
      <c r="L71" s="34"/>
    </row>
    <row r="72" spans="1:12" ht="12.5" x14ac:dyDescent="0.25">
      <c r="A72" s="5">
        <v>66</v>
      </c>
      <c r="B72" s="44"/>
      <c r="C72" s="29"/>
      <c r="D72" s="23"/>
      <c r="E72" s="40"/>
      <c r="F72" s="41"/>
      <c r="G72" s="42"/>
      <c r="H72" s="42"/>
      <c r="I72" s="43"/>
      <c r="J72" s="23"/>
      <c r="K72" s="23"/>
      <c r="L72" s="23"/>
    </row>
    <row r="73" spans="1:12" ht="12.5" x14ac:dyDescent="0.25">
      <c r="A73" s="4">
        <v>67</v>
      </c>
      <c r="B73" s="45"/>
      <c r="C73" s="35"/>
      <c r="D73" s="34"/>
      <c r="E73" s="36"/>
      <c r="F73" s="37"/>
      <c r="G73" s="38"/>
      <c r="H73" s="38"/>
      <c r="I73" s="92"/>
      <c r="J73" s="34"/>
      <c r="K73" s="34"/>
      <c r="L73" s="34"/>
    </row>
    <row r="74" spans="1:12" ht="12.5" x14ac:dyDescent="0.25">
      <c r="A74" s="5">
        <v>68</v>
      </c>
      <c r="B74" s="44"/>
      <c r="C74" s="29"/>
      <c r="D74" s="23"/>
      <c r="E74" s="40"/>
      <c r="F74" s="41"/>
      <c r="G74" s="42"/>
      <c r="H74" s="42"/>
      <c r="I74" s="43"/>
      <c r="J74" s="23"/>
      <c r="K74" s="23"/>
      <c r="L74" s="23"/>
    </row>
    <row r="75" spans="1:12" ht="12.5" x14ac:dyDescent="0.25">
      <c r="A75" s="4">
        <v>69</v>
      </c>
      <c r="B75" s="45"/>
      <c r="C75" s="35"/>
      <c r="D75" s="34"/>
      <c r="E75" s="36"/>
      <c r="F75" s="37"/>
      <c r="G75" s="38"/>
      <c r="H75" s="38"/>
      <c r="I75" s="92"/>
      <c r="J75" s="34"/>
      <c r="K75" s="34"/>
      <c r="L75" s="34"/>
    </row>
    <row r="76" spans="1:12" ht="12.5" x14ac:dyDescent="0.25">
      <c r="A76" s="5">
        <v>70</v>
      </c>
      <c r="B76" s="44"/>
      <c r="C76" s="29"/>
      <c r="D76" s="23"/>
      <c r="E76" s="40"/>
      <c r="F76" s="41"/>
      <c r="G76" s="42"/>
      <c r="H76" s="42"/>
      <c r="I76" s="43"/>
      <c r="J76" s="23"/>
      <c r="K76" s="23"/>
      <c r="L76" s="23"/>
    </row>
    <row r="77" spans="1:12" ht="12.5" x14ac:dyDescent="0.25">
      <c r="A77" s="4">
        <v>71</v>
      </c>
      <c r="B77" s="45"/>
      <c r="C77" s="35"/>
      <c r="D77" s="34"/>
      <c r="E77" s="36"/>
      <c r="F77" s="37"/>
      <c r="G77" s="38"/>
      <c r="H77" s="38"/>
      <c r="I77" s="92"/>
      <c r="J77" s="34"/>
      <c r="K77" s="34"/>
      <c r="L77" s="34"/>
    </row>
    <row r="78" spans="1:12" ht="12.5" x14ac:dyDescent="0.25">
      <c r="A78" s="5">
        <v>72</v>
      </c>
      <c r="B78" s="44"/>
      <c r="C78" s="29"/>
      <c r="D78" s="23"/>
      <c r="E78" s="40"/>
      <c r="F78" s="41"/>
      <c r="G78" s="42"/>
      <c r="H78" s="42"/>
      <c r="I78" s="43"/>
      <c r="J78" s="23"/>
      <c r="K78" s="23"/>
      <c r="L78" s="23"/>
    </row>
    <row r="79" spans="1:12" ht="12.5" x14ac:dyDescent="0.25">
      <c r="A79" s="4">
        <v>73</v>
      </c>
      <c r="B79" s="45"/>
      <c r="C79" s="35"/>
      <c r="D79" s="34"/>
      <c r="E79" s="36"/>
      <c r="F79" s="37"/>
      <c r="G79" s="38"/>
      <c r="H79" s="38"/>
      <c r="I79" s="92"/>
      <c r="J79" s="34"/>
      <c r="K79" s="34"/>
      <c r="L79" s="34"/>
    </row>
    <row r="80" spans="1:12" ht="12.5" x14ac:dyDescent="0.25">
      <c r="A80" s="5">
        <v>74</v>
      </c>
      <c r="B80" s="44"/>
      <c r="C80" s="29"/>
      <c r="D80" s="23"/>
      <c r="E80" s="40"/>
      <c r="F80" s="41"/>
      <c r="G80" s="42"/>
      <c r="H80" s="42"/>
      <c r="I80" s="43"/>
      <c r="J80" s="23"/>
      <c r="K80" s="23"/>
      <c r="L80" s="23"/>
    </row>
    <row r="81" spans="1:12" ht="12.5" x14ac:dyDescent="0.25">
      <c r="A81" s="4">
        <v>75</v>
      </c>
      <c r="B81" s="45"/>
      <c r="C81" s="35"/>
      <c r="D81" s="34"/>
      <c r="E81" s="36"/>
      <c r="F81" s="37"/>
      <c r="G81" s="38"/>
      <c r="H81" s="38"/>
      <c r="I81" s="92"/>
      <c r="J81" s="34"/>
      <c r="K81" s="34"/>
      <c r="L81" s="34"/>
    </row>
    <row r="82" spans="1:12" ht="12.5" x14ac:dyDescent="0.25">
      <c r="A82" s="5">
        <v>76</v>
      </c>
      <c r="B82" s="44"/>
      <c r="C82" s="29"/>
      <c r="D82" s="23"/>
      <c r="E82" s="40"/>
      <c r="F82" s="41"/>
      <c r="G82" s="42"/>
      <c r="H82" s="42"/>
      <c r="I82" s="43"/>
      <c r="J82" s="23"/>
      <c r="K82" s="23"/>
      <c r="L82" s="23"/>
    </row>
    <row r="83" spans="1:12" ht="12.5" x14ac:dyDescent="0.25">
      <c r="A83" s="4">
        <v>77</v>
      </c>
      <c r="B83" s="45"/>
      <c r="C83" s="35"/>
      <c r="D83" s="34"/>
      <c r="E83" s="36"/>
      <c r="F83" s="37"/>
      <c r="G83" s="38"/>
      <c r="H83" s="38"/>
      <c r="I83" s="92"/>
      <c r="J83" s="34"/>
      <c r="K83" s="34"/>
      <c r="L83" s="34"/>
    </row>
    <row r="84" spans="1:12" ht="12.5" x14ac:dyDescent="0.25">
      <c r="A84" s="5">
        <v>78</v>
      </c>
      <c r="B84" s="44"/>
      <c r="C84" s="29"/>
      <c r="D84" s="23"/>
      <c r="E84" s="40"/>
      <c r="F84" s="41"/>
      <c r="G84" s="42"/>
      <c r="H84" s="42"/>
      <c r="I84" s="43"/>
      <c r="J84" s="23"/>
      <c r="K84" s="23"/>
      <c r="L84" s="23"/>
    </row>
    <row r="85" spans="1:12" ht="12.5" x14ac:dyDescent="0.25">
      <c r="A85" s="4">
        <v>79</v>
      </c>
      <c r="B85" s="45"/>
      <c r="C85" s="35"/>
      <c r="D85" s="34"/>
      <c r="E85" s="36"/>
      <c r="F85" s="37"/>
      <c r="G85" s="38"/>
      <c r="H85" s="38"/>
      <c r="I85" s="92"/>
      <c r="J85" s="34"/>
      <c r="K85" s="34"/>
      <c r="L85" s="34"/>
    </row>
    <row r="86" spans="1:12" ht="12.5" x14ac:dyDescent="0.25">
      <c r="A86" s="5">
        <v>80</v>
      </c>
      <c r="B86" s="44"/>
      <c r="C86" s="29"/>
      <c r="D86" s="23"/>
      <c r="E86" s="40"/>
      <c r="F86" s="41"/>
      <c r="G86" s="42"/>
      <c r="H86" s="42"/>
      <c r="I86" s="43"/>
      <c r="J86" s="23"/>
      <c r="K86" s="23"/>
      <c r="L86" s="23"/>
    </row>
    <row r="87" spans="1:12" ht="12.5" x14ac:dyDescent="0.25">
      <c r="A87" s="4">
        <v>81</v>
      </c>
      <c r="B87" s="45"/>
      <c r="C87" s="35"/>
      <c r="D87" s="34"/>
      <c r="E87" s="36"/>
      <c r="F87" s="37"/>
      <c r="G87" s="38"/>
      <c r="H87" s="38"/>
      <c r="I87" s="92"/>
      <c r="J87" s="34"/>
      <c r="K87" s="34"/>
      <c r="L87" s="34"/>
    </row>
    <row r="88" spans="1:12" ht="12.5" x14ac:dyDescent="0.25">
      <c r="A88" s="5">
        <v>82</v>
      </c>
      <c r="B88" s="44"/>
      <c r="C88" s="29"/>
      <c r="D88" s="23"/>
      <c r="E88" s="40"/>
      <c r="F88" s="41"/>
      <c r="G88" s="42"/>
      <c r="H88" s="42"/>
      <c r="I88" s="43"/>
      <c r="J88" s="23"/>
      <c r="K88" s="23"/>
      <c r="L88" s="23"/>
    </row>
    <row r="89" spans="1:12" ht="12.5" x14ac:dyDescent="0.25">
      <c r="A89" s="4">
        <v>83</v>
      </c>
      <c r="B89" s="45"/>
      <c r="C89" s="35"/>
      <c r="D89" s="34"/>
      <c r="E89" s="36"/>
      <c r="F89" s="37"/>
      <c r="G89" s="38"/>
      <c r="H89" s="38"/>
      <c r="I89" s="92"/>
      <c r="J89" s="34"/>
      <c r="K89" s="34"/>
      <c r="L89" s="34"/>
    </row>
    <row r="90" spans="1:12" ht="12.5" x14ac:dyDescent="0.25">
      <c r="A90" s="5">
        <v>84</v>
      </c>
      <c r="B90" s="44"/>
      <c r="C90" s="29"/>
      <c r="D90" s="23"/>
      <c r="E90" s="40"/>
      <c r="F90" s="41"/>
      <c r="G90" s="42"/>
      <c r="H90" s="42"/>
      <c r="I90" s="43"/>
      <c r="J90" s="23"/>
      <c r="K90" s="23"/>
      <c r="L90" s="23"/>
    </row>
    <row r="91" spans="1:12" ht="12.5" x14ac:dyDescent="0.25">
      <c r="A91" s="4">
        <v>85</v>
      </c>
      <c r="B91" s="45"/>
      <c r="C91" s="35"/>
      <c r="D91" s="34"/>
      <c r="E91" s="36"/>
      <c r="F91" s="37"/>
      <c r="G91" s="38"/>
      <c r="H91" s="38"/>
      <c r="I91" s="92"/>
      <c r="J91" s="34"/>
      <c r="K91" s="34"/>
      <c r="L91" s="34"/>
    </row>
    <row r="92" spans="1:12" ht="12.5" x14ac:dyDescent="0.25">
      <c r="A92" s="5">
        <v>86</v>
      </c>
      <c r="B92" s="44"/>
      <c r="C92" s="29"/>
      <c r="D92" s="23"/>
      <c r="E92" s="40"/>
      <c r="F92" s="41"/>
      <c r="G92" s="42"/>
      <c r="H92" s="42"/>
      <c r="I92" s="43"/>
      <c r="J92" s="23"/>
      <c r="K92" s="23"/>
      <c r="L92" s="23"/>
    </row>
    <row r="93" spans="1:12" ht="12.5" x14ac:dyDescent="0.25">
      <c r="A93" s="4">
        <v>87</v>
      </c>
      <c r="B93" s="45"/>
      <c r="C93" s="35"/>
      <c r="D93" s="34"/>
      <c r="E93" s="36"/>
      <c r="F93" s="37"/>
      <c r="G93" s="38"/>
      <c r="H93" s="38"/>
      <c r="I93" s="92"/>
      <c r="J93" s="34"/>
      <c r="K93" s="34"/>
      <c r="L93" s="34"/>
    </row>
    <row r="94" spans="1:12" ht="12.5" x14ac:dyDescent="0.25">
      <c r="A94" s="5">
        <v>88</v>
      </c>
      <c r="B94" s="44"/>
      <c r="C94" s="29"/>
      <c r="D94" s="23"/>
      <c r="E94" s="40"/>
      <c r="F94" s="41"/>
      <c r="G94" s="42"/>
      <c r="H94" s="42"/>
      <c r="I94" s="43"/>
      <c r="J94" s="23"/>
      <c r="K94" s="23"/>
      <c r="L94" s="23"/>
    </row>
    <row r="95" spans="1:12" ht="12.5" x14ac:dyDescent="0.25">
      <c r="A95" s="4">
        <v>89</v>
      </c>
      <c r="B95" s="45"/>
      <c r="C95" s="35"/>
      <c r="D95" s="34"/>
      <c r="E95" s="36"/>
      <c r="F95" s="37"/>
      <c r="G95" s="38"/>
      <c r="H95" s="38"/>
      <c r="I95" s="92"/>
      <c r="J95" s="34"/>
      <c r="K95" s="34"/>
      <c r="L95" s="34"/>
    </row>
    <row r="96" spans="1:12" ht="12.5" x14ac:dyDescent="0.25">
      <c r="A96" s="5">
        <v>90</v>
      </c>
      <c r="B96" s="44"/>
      <c r="C96" s="29"/>
      <c r="D96" s="23"/>
      <c r="E96" s="40"/>
      <c r="F96" s="41"/>
      <c r="G96" s="42"/>
      <c r="H96" s="42"/>
      <c r="I96" s="43"/>
      <c r="J96" s="23"/>
      <c r="K96" s="23"/>
      <c r="L96" s="23"/>
    </row>
    <row r="97" spans="1:12" ht="12.5" x14ac:dyDescent="0.25">
      <c r="A97" s="4">
        <v>91</v>
      </c>
      <c r="B97" s="45"/>
      <c r="C97" s="35"/>
      <c r="D97" s="34"/>
      <c r="E97" s="36"/>
      <c r="F97" s="37"/>
      <c r="G97" s="38"/>
      <c r="H97" s="38"/>
      <c r="I97" s="92"/>
      <c r="J97" s="34"/>
      <c r="K97" s="34"/>
      <c r="L97" s="34"/>
    </row>
    <row r="98" spans="1:12" ht="12.5" x14ac:dyDescent="0.25">
      <c r="A98" s="5">
        <v>92</v>
      </c>
      <c r="B98" s="44"/>
      <c r="C98" s="29"/>
      <c r="D98" s="23"/>
      <c r="E98" s="40"/>
      <c r="F98" s="41"/>
      <c r="G98" s="42"/>
      <c r="H98" s="42"/>
      <c r="I98" s="43"/>
      <c r="J98" s="23"/>
      <c r="K98" s="23"/>
      <c r="L98" s="23"/>
    </row>
    <row r="99" spans="1:12" ht="12.5" x14ac:dyDescent="0.25">
      <c r="A99" s="4">
        <v>93</v>
      </c>
      <c r="B99" s="45"/>
      <c r="C99" s="35"/>
      <c r="D99" s="34"/>
      <c r="E99" s="36"/>
      <c r="F99" s="37"/>
      <c r="G99" s="38"/>
      <c r="H99" s="38"/>
      <c r="I99" s="92"/>
      <c r="J99" s="34"/>
      <c r="K99" s="34"/>
      <c r="L99" s="34"/>
    </row>
    <row r="100" spans="1:12" ht="12.5" x14ac:dyDescent="0.25">
      <c r="A100" s="5">
        <v>94</v>
      </c>
      <c r="B100" s="44"/>
      <c r="C100" s="29"/>
      <c r="D100" s="23"/>
      <c r="E100" s="40"/>
      <c r="F100" s="41"/>
      <c r="G100" s="42"/>
      <c r="H100" s="42"/>
      <c r="I100" s="43"/>
      <c r="J100" s="23"/>
      <c r="K100" s="23"/>
      <c r="L100" s="23"/>
    </row>
    <row r="101" spans="1:12" ht="12.5" x14ac:dyDescent="0.25">
      <c r="A101" s="4">
        <v>95</v>
      </c>
      <c r="B101" s="45"/>
      <c r="C101" s="35"/>
      <c r="D101" s="34"/>
      <c r="E101" s="36"/>
      <c r="F101" s="37"/>
      <c r="G101" s="38"/>
      <c r="H101" s="38"/>
      <c r="I101" s="92"/>
      <c r="J101" s="34"/>
      <c r="K101" s="34"/>
      <c r="L101" s="34"/>
    </row>
    <row r="102" spans="1:12" ht="12.5" x14ac:dyDescent="0.25">
      <c r="A102" s="5">
        <v>96</v>
      </c>
      <c r="B102" s="44"/>
      <c r="C102" s="29"/>
      <c r="D102" s="23"/>
      <c r="E102" s="40"/>
      <c r="F102" s="41"/>
      <c r="G102" s="42"/>
      <c r="H102" s="42"/>
      <c r="I102" s="43"/>
      <c r="J102" s="23"/>
      <c r="K102" s="23"/>
      <c r="L102" s="23"/>
    </row>
    <row r="103" spans="1:12" ht="12.5" x14ac:dyDescent="0.25">
      <c r="A103" s="4">
        <v>97</v>
      </c>
      <c r="B103" s="45"/>
      <c r="C103" s="35"/>
      <c r="D103" s="34"/>
      <c r="E103" s="36"/>
      <c r="F103" s="37"/>
      <c r="G103" s="38"/>
      <c r="H103" s="38"/>
      <c r="I103" s="92"/>
      <c r="J103" s="34"/>
      <c r="K103" s="34"/>
      <c r="L103" s="34"/>
    </row>
    <row r="104" spans="1:12" ht="12.5" x14ac:dyDescent="0.25">
      <c r="A104" s="5">
        <v>98</v>
      </c>
      <c r="B104" s="44"/>
      <c r="C104" s="29"/>
      <c r="D104" s="23"/>
      <c r="E104" s="40"/>
      <c r="F104" s="41"/>
      <c r="G104" s="42"/>
      <c r="H104" s="42"/>
      <c r="I104" s="43"/>
      <c r="J104" s="23"/>
      <c r="K104" s="23"/>
      <c r="L104" s="23"/>
    </row>
    <row r="105" spans="1:12" ht="12.5" x14ac:dyDescent="0.25">
      <c r="A105" s="4">
        <v>99</v>
      </c>
      <c r="B105" s="45"/>
      <c r="C105" s="35"/>
      <c r="D105" s="34"/>
      <c r="E105" s="36"/>
      <c r="F105" s="37"/>
      <c r="G105" s="38"/>
      <c r="H105" s="38"/>
      <c r="I105" s="92"/>
      <c r="J105" s="34"/>
      <c r="K105" s="34"/>
      <c r="L105" s="34"/>
    </row>
    <row r="106" spans="1:12" ht="12.5" x14ac:dyDescent="0.25">
      <c r="A106" s="5">
        <v>100</v>
      </c>
      <c r="B106" s="44"/>
      <c r="C106" s="29"/>
      <c r="D106" s="23"/>
      <c r="E106" s="40"/>
      <c r="F106" s="41"/>
      <c r="G106" s="42"/>
      <c r="H106" s="42"/>
      <c r="I106" s="43"/>
      <c r="J106" s="23"/>
      <c r="K106" s="23"/>
      <c r="L106" s="23"/>
    </row>
    <row r="107" spans="1:12" ht="12.5" x14ac:dyDescent="0.25">
      <c r="A107" s="5"/>
      <c r="B107" s="45"/>
      <c r="C107" s="35"/>
      <c r="D107" s="34"/>
      <c r="E107" s="36"/>
      <c r="F107" s="37"/>
      <c r="G107" s="38"/>
      <c r="H107" s="38"/>
      <c r="I107" s="92"/>
      <c r="J107" s="34"/>
      <c r="K107" s="34"/>
      <c r="L107"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EB42-5282-4CCC-BE22-41037474DCE9}">
  <dimension ref="A1:O60"/>
  <sheetViews>
    <sheetView workbookViewId="0">
      <selection activeCell="M35" sqref="M35"/>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204"/>
      <c r="C4" s="204"/>
      <c r="D4" s="204"/>
      <c r="E4" s="204"/>
      <c r="F4" s="204"/>
      <c r="G4" s="204"/>
      <c r="H4" s="204"/>
      <c r="I4" s="204"/>
      <c r="J4" s="204"/>
      <c r="K4" s="204"/>
      <c r="L4" s="204"/>
      <c r="M4" s="204"/>
      <c r="N4" s="204"/>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t="s">
        <v>48</v>
      </c>
      <c r="C6" s="153"/>
      <c r="D6" s="153"/>
      <c r="E6" s="153"/>
      <c r="F6" s="154"/>
      <c r="G6" s="62"/>
      <c r="H6" s="62" t="s">
        <v>1911</v>
      </c>
      <c r="I6" s="62" t="s">
        <v>1912</v>
      </c>
      <c r="J6" s="62">
        <v>2022</v>
      </c>
      <c r="K6" s="91"/>
      <c r="L6" s="91" t="s">
        <v>1913</v>
      </c>
      <c r="M6" s="91" t="s">
        <v>1914</v>
      </c>
      <c r="N6" s="91"/>
    </row>
    <row r="7" spans="1:15" x14ac:dyDescent="0.25">
      <c r="A7" s="5">
        <v>2</v>
      </c>
      <c r="B7" s="178" t="s">
        <v>48</v>
      </c>
      <c r="C7" s="123"/>
      <c r="D7" s="123"/>
      <c r="E7" s="123"/>
      <c r="F7" s="124"/>
      <c r="G7" s="64"/>
      <c r="H7" s="64" t="s">
        <v>1911</v>
      </c>
      <c r="I7" s="64" t="s">
        <v>1912</v>
      </c>
      <c r="J7" s="64">
        <v>2023</v>
      </c>
      <c r="K7" s="65" t="s">
        <v>1915</v>
      </c>
      <c r="L7" s="65"/>
      <c r="M7" s="65" t="s">
        <v>1914</v>
      </c>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FF9177B3-2769-4859-8C42-B1FF0BB965FA}">
      <formula1>$O$1:$O$4</formula1>
    </dataValidation>
  </dataValidation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CA34-69C2-4E29-B5EF-087F540D57B2}">
  <dimension ref="A1:AB592"/>
  <sheetViews>
    <sheetView workbookViewId="0">
      <selection activeCell="I35" sqref="I35"/>
    </sheetView>
  </sheetViews>
  <sheetFormatPr defaultColWidth="14.453125" defaultRowHeight="12.5"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6.1796875" style="97" customWidth="1"/>
    <col min="8" max="8" width="29.54296875" style="97" customWidth="1"/>
    <col min="9" max="9" width="9.81640625" style="97" customWidth="1"/>
    <col min="10" max="10" width="9" style="97" customWidth="1"/>
    <col min="11" max="11" width="9.1796875" style="97" customWidth="1"/>
    <col min="12" max="12" width="7.1796875" style="97" customWidth="1"/>
    <col min="13" max="13" width="8.54296875" style="97" customWidth="1"/>
    <col min="14" max="14" width="7.54296875" style="97" customWidth="1"/>
    <col min="15" max="15" width="7.453125" style="97" customWidth="1"/>
    <col min="16" max="16" width="6.54296875" style="97" customWidth="1"/>
    <col min="17" max="17" width="6.453125" style="97" customWidth="1"/>
    <col min="18" max="18" width="19" style="97" customWidth="1"/>
    <col min="19" max="21" width="14.453125" style="97"/>
    <col min="22" max="22" width="47.7265625" style="97" bestFit="1" customWidth="1"/>
    <col min="23" max="23" width="12" style="97" customWidth="1"/>
    <col min="24" max="24" width="11" style="97" customWidth="1"/>
    <col min="25" max="25" width="10.453125" style="97" customWidth="1"/>
    <col min="26" max="26" width="9.81640625" style="97" customWidth="1"/>
    <col min="27" max="27" width="11" style="97" customWidth="1"/>
    <col min="28" max="16384" width="14.453125" style="97"/>
  </cols>
  <sheetData>
    <row r="1" spans="1:28" ht="13" x14ac:dyDescent="0.3">
      <c r="A1" s="205" t="s">
        <v>51</v>
      </c>
      <c r="B1" s="139"/>
      <c r="C1" s="139"/>
      <c r="D1" s="139"/>
      <c r="E1" s="139"/>
      <c r="F1" s="139"/>
      <c r="G1" s="139"/>
      <c r="H1" s="139"/>
      <c r="I1" s="139"/>
      <c r="J1" s="206"/>
      <c r="K1" s="206"/>
      <c r="L1" s="206"/>
      <c r="M1" s="206"/>
      <c r="N1" s="206"/>
      <c r="O1" s="206"/>
      <c r="P1" s="206"/>
      <c r="Q1" s="206"/>
    </row>
    <row r="2" spans="1:28" ht="15.5" x14ac:dyDescent="0.35">
      <c r="A2" s="207" t="s">
        <v>1031</v>
      </c>
      <c r="B2" s="139"/>
      <c r="C2" s="139"/>
      <c r="D2" s="139"/>
      <c r="E2" s="139"/>
      <c r="F2" s="139"/>
      <c r="G2" s="139"/>
      <c r="H2" s="139"/>
      <c r="I2" s="139"/>
      <c r="J2" s="96"/>
      <c r="K2" s="96"/>
      <c r="L2" s="96"/>
      <c r="M2" s="96"/>
      <c r="N2" s="96"/>
      <c r="O2" s="96"/>
      <c r="P2" s="96"/>
      <c r="Q2" s="96"/>
    </row>
    <row r="3" spans="1:28" ht="13" x14ac:dyDescent="0.3">
      <c r="A3" s="192" t="s">
        <v>0</v>
      </c>
      <c r="B3" s="139"/>
      <c r="C3" s="139"/>
      <c r="D3" s="139"/>
      <c r="E3" s="139"/>
      <c r="F3" s="139"/>
      <c r="G3" s="139"/>
      <c r="H3" s="139"/>
      <c r="I3" s="139"/>
      <c r="J3" s="139"/>
      <c r="K3" s="139"/>
      <c r="L3" s="139"/>
      <c r="M3" s="96"/>
      <c r="N3" s="96"/>
      <c r="O3" s="96"/>
      <c r="P3" s="96"/>
      <c r="Q3" s="96"/>
    </row>
    <row r="4" spans="1:28" ht="13" x14ac:dyDescent="0.3">
      <c r="A4" s="101"/>
      <c r="M4" s="96"/>
      <c r="N4" s="96"/>
      <c r="O4" s="96"/>
      <c r="P4" s="96"/>
      <c r="Q4" s="96"/>
    </row>
    <row r="5" spans="1:28" ht="37.5" customHeight="1" x14ac:dyDescent="0.3">
      <c r="A5" s="193" t="s">
        <v>57</v>
      </c>
      <c r="B5" s="191" t="s">
        <v>1032</v>
      </c>
      <c r="C5" s="194"/>
      <c r="D5" s="128"/>
      <c r="E5" s="128"/>
      <c r="F5" s="128"/>
      <c r="G5" s="129"/>
      <c r="H5" s="195" t="s">
        <v>58</v>
      </c>
      <c r="I5" s="196" t="s">
        <v>1033</v>
      </c>
      <c r="J5" s="128"/>
      <c r="K5" s="128"/>
      <c r="L5" s="128"/>
      <c r="M5" s="128"/>
      <c r="N5" s="128"/>
      <c r="O5" s="128"/>
      <c r="P5" s="128"/>
      <c r="Q5" s="128"/>
      <c r="R5" s="129"/>
      <c r="S5" s="189" t="s">
        <v>59</v>
      </c>
      <c r="T5" s="189" t="s">
        <v>60</v>
      </c>
      <c r="U5" s="189" t="s">
        <v>1034</v>
      </c>
      <c r="V5" s="189" t="s">
        <v>3</v>
      </c>
      <c r="W5" s="191" t="s">
        <v>1035</v>
      </c>
      <c r="X5" s="128"/>
      <c r="Y5" s="128"/>
      <c r="Z5" s="128"/>
      <c r="AA5" s="129"/>
      <c r="AB5" s="2"/>
    </row>
    <row r="6" spans="1:28" ht="46.4" customHeight="1" x14ac:dyDescent="0.25">
      <c r="A6" s="186"/>
      <c r="B6" s="74" t="s">
        <v>61</v>
      </c>
      <c r="C6" s="75" t="s">
        <v>62</v>
      </c>
      <c r="D6" s="75" t="s">
        <v>63</v>
      </c>
      <c r="E6" s="75" t="s">
        <v>64</v>
      </c>
      <c r="F6" s="75" t="s">
        <v>65</v>
      </c>
      <c r="G6" s="76" t="s">
        <v>66</v>
      </c>
      <c r="H6" s="190"/>
      <c r="I6" s="77" t="s">
        <v>67</v>
      </c>
      <c r="J6" s="78" t="s">
        <v>68</v>
      </c>
      <c r="K6" s="79" t="s">
        <v>69</v>
      </c>
      <c r="L6" s="79" t="s">
        <v>70</v>
      </c>
      <c r="M6" s="79" t="s">
        <v>71</v>
      </c>
      <c r="N6" s="79" t="s">
        <v>72</v>
      </c>
      <c r="O6" s="79" t="s">
        <v>73</v>
      </c>
      <c r="P6" s="79" t="s">
        <v>74</v>
      </c>
      <c r="Q6" s="79" t="s">
        <v>75</v>
      </c>
      <c r="R6" s="80" t="s">
        <v>76</v>
      </c>
      <c r="S6" s="190"/>
      <c r="T6" s="190"/>
      <c r="U6" s="190"/>
      <c r="V6" s="190"/>
      <c r="W6" s="81" t="s">
        <v>77</v>
      </c>
      <c r="X6" s="79" t="s">
        <v>78</v>
      </c>
      <c r="Y6" s="79" t="s">
        <v>79</v>
      </c>
      <c r="Z6" s="79" t="s">
        <v>80</v>
      </c>
      <c r="AA6" s="80" t="s">
        <v>81</v>
      </c>
      <c r="AB6" s="2"/>
    </row>
    <row r="7" spans="1:28" x14ac:dyDescent="0.25">
      <c r="A7" s="4" t="s">
        <v>1036</v>
      </c>
      <c r="B7" s="208" t="s">
        <v>1037</v>
      </c>
      <c r="C7" s="209"/>
      <c r="D7" s="209"/>
      <c r="E7" s="209"/>
      <c r="F7" s="209"/>
      <c r="G7" s="210"/>
      <c r="H7" s="103" t="s">
        <v>1038</v>
      </c>
      <c r="I7" s="103" t="s">
        <v>1039</v>
      </c>
      <c r="J7" s="104" t="s">
        <v>1039</v>
      </c>
      <c r="K7" s="104"/>
      <c r="L7" s="104"/>
      <c r="M7" s="104" t="s">
        <v>1039</v>
      </c>
      <c r="N7" s="104"/>
      <c r="O7" s="104"/>
      <c r="P7" s="104"/>
      <c r="Q7" s="104"/>
      <c r="R7" s="84" t="s">
        <v>1040</v>
      </c>
      <c r="S7" s="211">
        <v>2007</v>
      </c>
      <c r="T7" s="211">
        <v>16</v>
      </c>
      <c r="U7" s="97" t="s">
        <v>1039</v>
      </c>
      <c r="V7" s="103" t="s">
        <v>1041</v>
      </c>
      <c r="W7" s="212" t="s">
        <v>1042</v>
      </c>
      <c r="X7" s="213"/>
      <c r="Y7" s="213"/>
      <c r="Z7" s="213"/>
      <c r="AA7" s="214"/>
    </row>
    <row r="8" spans="1:28" x14ac:dyDescent="0.25">
      <c r="A8" s="4" t="s">
        <v>1043</v>
      </c>
      <c r="B8" s="208" t="s">
        <v>1044</v>
      </c>
      <c r="C8" s="209"/>
      <c r="D8" s="209"/>
      <c r="E8" s="209"/>
      <c r="F8" s="209"/>
      <c r="G8" s="210"/>
      <c r="H8" s="102" t="s">
        <v>1045</v>
      </c>
      <c r="I8" s="103" t="s">
        <v>1039</v>
      </c>
      <c r="J8" s="104" t="s">
        <v>1039</v>
      </c>
      <c r="K8" s="94"/>
      <c r="L8" s="94"/>
      <c r="M8" s="104" t="s">
        <v>1039</v>
      </c>
      <c r="N8" s="94"/>
      <c r="O8" s="94"/>
      <c r="P8" s="104"/>
      <c r="Q8" s="94"/>
      <c r="R8" s="84" t="s">
        <v>1040</v>
      </c>
      <c r="S8" s="211">
        <v>2007</v>
      </c>
      <c r="T8" s="211">
        <v>16</v>
      </c>
      <c r="U8" s="97" t="s">
        <v>1039</v>
      </c>
      <c r="V8" s="103" t="s">
        <v>1041</v>
      </c>
      <c r="W8" s="212" t="s">
        <v>1042</v>
      </c>
      <c r="X8" s="213"/>
      <c r="Y8" s="213"/>
      <c r="Z8" s="213"/>
      <c r="AA8" s="214"/>
    </row>
    <row r="9" spans="1:28" x14ac:dyDescent="0.25">
      <c r="A9" s="4" t="s">
        <v>1046</v>
      </c>
      <c r="B9" s="208" t="s">
        <v>1047</v>
      </c>
      <c r="C9" s="209"/>
      <c r="D9" s="209"/>
      <c r="E9" s="209"/>
      <c r="F9" s="209"/>
      <c r="G9" s="210"/>
      <c r="H9" s="102" t="s">
        <v>1048</v>
      </c>
      <c r="I9" s="103" t="s">
        <v>1039</v>
      </c>
      <c r="J9" s="104" t="s">
        <v>1039</v>
      </c>
      <c r="K9" s="94"/>
      <c r="L9" s="94"/>
      <c r="M9" s="104" t="s">
        <v>1039</v>
      </c>
      <c r="N9" s="94"/>
      <c r="O9" s="94"/>
      <c r="P9" s="104"/>
      <c r="Q9" s="94"/>
      <c r="R9" s="84" t="s">
        <v>1040</v>
      </c>
      <c r="S9" s="211">
        <v>2007</v>
      </c>
      <c r="T9" s="211">
        <v>16</v>
      </c>
      <c r="U9" s="97" t="s">
        <v>1039</v>
      </c>
      <c r="V9" s="103" t="s">
        <v>1041</v>
      </c>
      <c r="W9" s="212" t="s">
        <v>1042</v>
      </c>
      <c r="X9" s="213"/>
      <c r="Y9" s="213"/>
      <c r="Z9" s="213"/>
      <c r="AA9" s="214"/>
    </row>
    <row r="10" spans="1:28" x14ac:dyDescent="0.25">
      <c r="A10" s="4" t="s">
        <v>1049</v>
      </c>
      <c r="B10" s="208" t="s">
        <v>1047</v>
      </c>
      <c r="C10" s="209"/>
      <c r="D10" s="209"/>
      <c r="E10" s="209"/>
      <c r="F10" s="209"/>
      <c r="G10" s="210"/>
      <c r="H10" s="103" t="s">
        <v>1050</v>
      </c>
      <c r="I10" s="103" t="s">
        <v>1039</v>
      </c>
      <c r="J10" s="104" t="s">
        <v>1039</v>
      </c>
      <c r="K10" s="104"/>
      <c r="L10" s="104"/>
      <c r="M10" s="104" t="s">
        <v>1039</v>
      </c>
      <c r="N10" s="104"/>
      <c r="O10" s="104"/>
      <c r="P10" s="104"/>
      <c r="Q10" s="104"/>
      <c r="R10" s="84" t="s">
        <v>1040</v>
      </c>
      <c r="S10" s="211">
        <v>2007</v>
      </c>
      <c r="T10" s="211">
        <v>16</v>
      </c>
      <c r="U10" s="97" t="s">
        <v>1039</v>
      </c>
      <c r="V10" s="103" t="s">
        <v>1041</v>
      </c>
      <c r="W10" s="212" t="s">
        <v>1042</v>
      </c>
      <c r="X10" s="213"/>
      <c r="Y10" s="213"/>
      <c r="Z10" s="213"/>
      <c r="AA10" s="214"/>
    </row>
    <row r="11" spans="1:28" x14ac:dyDescent="0.25">
      <c r="A11" s="4" t="s">
        <v>1051</v>
      </c>
      <c r="B11" s="208" t="s">
        <v>1047</v>
      </c>
      <c r="C11" s="209"/>
      <c r="D11" s="209"/>
      <c r="E11" s="209"/>
      <c r="F11" s="209"/>
      <c r="G11" s="210"/>
      <c r="H11" s="103" t="s">
        <v>1052</v>
      </c>
      <c r="I11" s="103" t="s">
        <v>1039</v>
      </c>
      <c r="J11" s="104" t="s">
        <v>1039</v>
      </c>
      <c r="K11" s="104"/>
      <c r="L11" s="104"/>
      <c r="M11" s="104" t="s">
        <v>1039</v>
      </c>
      <c r="N11" s="104"/>
      <c r="O11" s="104"/>
      <c r="P11" s="104"/>
      <c r="Q11" s="104"/>
      <c r="R11" s="84" t="s">
        <v>1040</v>
      </c>
      <c r="S11" s="211">
        <v>2007</v>
      </c>
      <c r="T11" s="211">
        <v>16</v>
      </c>
      <c r="U11" s="97" t="s">
        <v>1039</v>
      </c>
      <c r="V11" s="103" t="s">
        <v>1041</v>
      </c>
      <c r="W11" s="212" t="s">
        <v>1042</v>
      </c>
      <c r="X11" s="213"/>
      <c r="Y11" s="213"/>
      <c r="Z11" s="213"/>
      <c r="AA11" s="214"/>
    </row>
    <row r="12" spans="1:28" x14ac:dyDescent="0.25">
      <c r="A12" s="4" t="s">
        <v>1053</v>
      </c>
      <c r="B12" s="208" t="s">
        <v>1054</v>
      </c>
      <c r="C12" s="209"/>
      <c r="D12" s="209"/>
      <c r="E12" s="209"/>
      <c r="F12" s="209"/>
      <c r="G12" s="210"/>
      <c r="H12" s="102" t="s">
        <v>1055</v>
      </c>
      <c r="I12" s="103" t="s">
        <v>1039</v>
      </c>
      <c r="J12" s="104" t="s">
        <v>1039</v>
      </c>
      <c r="K12" s="94"/>
      <c r="L12" s="94"/>
      <c r="M12" s="104" t="s">
        <v>1039</v>
      </c>
      <c r="N12" s="94"/>
      <c r="O12" s="94"/>
      <c r="P12" s="104"/>
      <c r="Q12" s="94"/>
      <c r="R12" s="84" t="s">
        <v>1040</v>
      </c>
      <c r="S12" s="211">
        <v>2007</v>
      </c>
      <c r="T12" s="211">
        <v>16</v>
      </c>
      <c r="U12" s="97" t="s">
        <v>1039</v>
      </c>
      <c r="V12" s="103" t="s">
        <v>1041</v>
      </c>
      <c r="W12" s="212" t="s">
        <v>1042</v>
      </c>
      <c r="X12" s="213"/>
      <c r="Y12" s="213"/>
      <c r="Z12" s="213"/>
      <c r="AA12" s="214"/>
    </row>
    <row r="13" spans="1:28" x14ac:dyDescent="0.25">
      <c r="A13" s="4" t="s">
        <v>1056</v>
      </c>
      <c r="B13" s="208" t="s">
        <v>1054</v>
      </c>
      <c r="C13" s="209"/>
      <c r="D13" s="209"/>
      <c r="E13" s="209"/>
      <c r="F13" s="209"/>
      <c r="G13" s="210"/>
      <c r="H13" s="215" t="s">
        <v>1057</v>
      </c>
      <c r="I13" s="103" t="s">
        <v>1039</v>
      </c>
      <c r="J13" s="104" t="s">
        <v>1039</v>
      </c>
      <c r="K13" s="216"/>
      <c r="L13" s="216"/>
      <c r="M13" s="104" t="s">
        <v>1039</v>
      </c>
      <c r="N13" s="216"/>
      <c r="O13" s="216"/>
      <c r="P13" s="104"/>
      <c r="Q13" s="216"/>
      <c r="R13" s="84" t="s">
        <v>1040</v>
      </c>
      <c r="S13" s="211">
        <v>2007</v>
      </c>
      <c r="T13" s="211">
        <v>16</v>
      </c>
      <c r="U13" s="97" t="s">
        <v>1039</v>
      </c>
      <c r="V13" s="103" t="s">
        <v>1041</v>
      </c>
      <c r="W13" s="212" t="s">
        <v>1042</v>
      </c>
      <c r="X13" s="213"/>
      <c r="Y13" s="213"/>
      <c r="Z13" s="213"/>
      <c r="AA13" s="214"/>
    </row>
    <row r="14" spans="1:28" x14ac:dyDescent="0.25">
      <c r="A14" s="4" t="s">
        <v>1058</v>
      </c>
      <c r="B14" s="208" t="s">
        <v>1047</v>
      </c>
      <c r="C14" s="209"/>
      <c r="D14" s="209"/>
      <c r="E14" s="209"/>
      <c r="F14" s="209"/>
      <c r="G14" s="210"/>
      <c r="H14" s="215" t="s">
        <v>1059</v>
      </c>
      <c r="I14" s="103" t="s">
        <v>1039</v>
      </c>
      <c r="J14" s="104" t="s">
        <v>1039</v>
      </c>
      <c r="K14" s="216"/>
      <c r="L14" s="216"/>
      <c r="M14" s="104" t="s">
        <v>1039</v>
      </c>
      <c r="N14" s="216"/>
      <c r="O14" s="216"/>
      <c r="P14" s="104"/>
      <c r="Q14" s="216"/>
      <c r="R14" s="84" t="s">
        <v>1040</v>
      </c>
      <c r="S14" s="211">
        <v>2007</v>
      </c>
      <c r="T14" s="211">
        <v>16</v>
      </c>
      <c r="U14" s="97" t="s">
        <v>1039</v>
      </c>
      <c r="V14" s="103" t="s">
        <v>1041</v>
      </c>
      <c r="W14" s="212" t="s">
        <v>1042</v>
      </c>
      <c r="X14" s="213"/>
      <c r="Y14" s="213"/>
      <c r="Z14" s="213"/>
      <c r="AA14" s="214"/>
    </row>
    <row r="15" spans="1:28" x14ac:dyDescent="0.25">
      <c r="A15" s="4" t="s">
        <v>1060</v>
      </c>
      <c r="B15" s="208" t="s">
        <v>1054</v>
      </c>
      <c r="C15" s="209"/>
      <c r="D15" s="209"/>
      <c r="E15" s="209"/>
      <c r="F15" s="209"/>
      <c r="G15" s="210"/>
      <c r="H15" s="103" t="s">
        <v>1061</v>
      </c>
      <c r="I15" s="103" t="s">
        <v>1039</v>
      </c>
      <c r="J15" s="104" t="s">
        <v>1039</v>
      </c>
      <c r="K15" s="104"/>
      <c r="L15" s="104"/>
      <c r="M15" s="104" t="s">
        <v>1039</v>
      </c>
      <c r="N15" s="104"/>
      <c r="O15" s="104"/>
      <c r="P15" s="104"/>
      <c r="Q15" s="104"/>
      <c r="R15" s="84" t="s">
        <v>1040</v>
      </c>
      <c r="S15" s="211">
        <v>2007</v>
      </c>
      <c r="T15" s="211">
        <v>16</v>
      </c>
      <c r="U15" s="97" t="s">
        <v>1039</v>
      </c>
      <c r="V15" s="103" t="s">
        <v>1041</v>
      </c>
      <c r="W15" s="212" t="s">
        <v>1042</v>
      </c>
      <c r="X15" s="213"/>
      <c r="Y15" s="213"/>
      <c r="Z15" s="213"/>
      <c r="AA15" s="214"/>
    </row>
    <row r="16" spans="1:28" x14ac:dyDescent="0.25">
      <c r="A16" s="4" t="s">
        <v>1062</v>
      </c>
      <c r="B16" s="208" t="s">
        <v>1054</v>
      </c>
      <c r="C16" s="209"/>
      <c r="D16" s="209"/>
      <c r="E16" s="209"/>
      <c r="F16" s="209"/>
      <c r="G16" s="210"/>
      <c r="H16" s="102" t="s">
        <v>1063</v>
      </c>
      <c r="I16" s="103" t="s">
        <v>1039</v>
      </c>
      <c r="J16" s="104" t="s">
        <v>1039</v>
      </c>
      <c r="K16" s="94"/>
      <c r="L16" s="94"/>
      <c r="M16" s="104" t="s">
        <v>1039</v>
      </c>
      <c r="N16" s="94"/>
      <c r="O16" s="94"/>
      <c r="P16" s="104"/>
      <c r="Q16" s="94"/>
      <c r="R16" s="84" t="s">
        <v>1040</v>
      </c>
      <c r="S16" s="211">
        <v>2007</v>
      </c>
      <c r="T16" s="211">
        <v>16</v>
      </c>
      <c r="U16" s="97" t="s">
        <v>1039</v>
      </c>
      <c r="V16" s="103" t="s">
        <v>1041</v>
      </c>
      <c r="W16" s="212" t="s">
        <v>1042</v>
      </c>
      <c r="X16" s="213"/>
      <c r="Y16" s="213"/>
      <c r="Z16" s="213"/>
      <c r="AA16" s="214"/>
    </row>
    <row r="17" spans="1:27" x14ac:dyDescent="0.25">
      <c r="A17" s="4" t="s">
        <v>1064</v>
      </c>
      <c r="B17" s="208" t="s">
        <v>1047</v>
      </c>
      <c r="C17" s="209"/>
      <c r="D17" s="209"/>
      <c r="E17" s="209"/>
      <c r="F17" s="209"/>
      <c r="G17" s="210"/>
      <c r="H17" s="103" t="s">
        <v>1065</v>
      </c>
      <c r="I17" s="103" t="s">
        <v>1039</v>
      </c>
      <c r="J17" s="104" t="s">
        <v>1039</v>
      </c>
      <c r="K17" s="104"/>
      <c r="L17" s="104"/>
      <c r="M17" s="104" t="s">
        <v>1039</v>
      </c>
      <c r="N17" s="104"/>
      <c r="O17" s="104"/>
      <c r="P17" s="104"/>
      <c r="Q17" s="104"/>
      <c r="R17" s="84" t="s">
        <v>1040</v>
      </c>
      <c r="S17" s="211">
        <v>2007</v>
      </c>
      <c r="T17" s="211">
        <v>16</v>
      </c>
      <c r="U17" s="97" t="s">
        <v>1039</v>
      </c>
      <c r="V17" s="103" t="s">
        <v>1041</v>
      </c>
      <c r="W17" s="212" t="s">
        <v>1042</v>
      </c>
      <c r="X17" s="213"/>
      <c r="Y17" s="213"/>
      <c r="Z17" s="213"/>
      <c r="AA17" s="214"/>
    </row>
    <row r="18" spans="1:27" x14ac:dyDescent="0.25">
      <c r="A18" s="4" t="s">
        <v>1066</v>
      </c>
      <c r="B18" s="208" t="s">
        <v>1047</v>
      </c>
      <c r="C18" s="209"/>
      <c r="D18" s="209"/>
      <c r="E18" s="209"/>
      <c r="F18" s="209"/>
      <c r="G18" s="210"/>
      <c r="H18" s="102" t="s">
        <v>1067</v>
      </c>
      <c r="I18" s="103" t="s">
        <v>1039</v>
      </c>
      <c r="J18" s="104" t="s">
        <v>1039</v>
      </c>
      <c r="K18" s="94"/>
      <c r="L18" s="94"/>
      <c r="M18" s="104" t="s">
        <v>1039</v>
      </c>
      <c r="N18" s="94"/>
      <c r="O18" s="94"/>
      <c r="P18" s="104"/>
      <c r="Q18" s="94"/>
      <c r="R18" s="84" t="s">
        <v>1040</v>
      </c>
      <c r="S18" s="211">
        <v>2007</v>
      </c>
      <c r="T18" s="211">
        <v>16</v>
      </c>
      <c r="U18" s="97" t="s">
        <v>1039</v>
      </c>
      <c r="V18" s="103" t="s">
        <v>1041</v>
      </c>
      <c r="W18" s="212" t="s">
        <v>1042</v>
      </c>
      <c r="X18" s="213"/>
      <c r="Y18" s="213"/>
      <c r="Z18" s="213"/>
      <c r="AA18" s="214"/>
    </row>
    <row r="19" spans="1:27" x14ac:dyDescent="0.25">
      <c r="A19" s="4" t="s">
        <v>1068</v>
      </c>
      <c r="B19" s="208" t="s">
        <v>1054</v>
      </c>
      <c r="C19" s="209"/>
      <c r="D19" s="209"/>
      <c r="E19" s="209"/>
      <c r="F19" s="209"/>
      <c r="G19" s="210"/>
      <c r="H19" s="215" t="s">
        <v>1069</v>
      </c>
      <c r="I19" s="103" t="s">
        <v>1039</v>
      </c>
      <c r="J19" s="104" t="s">
        <v>1039</v>
      </c>
      <c r="K19" s="216"/>
      <c r="L19" s="216"/>
      <c r="M19" s="104" t="s">
        <v>1039</v>
      </c>
      <c r="N19" s="216"/>
      <c r="O19" s="216"/>
      <c r="P19" s="104"/>
      <c r="Q19" s="216"/>
      <c r="R19" s="84" t="s">
        <v>1040</v>
      </c>
      <c r="S19" s="211">
        <v>2007</v>
      </c>
      <c r="T19" s="211">
        <v>16</v>
      </c>
      <c r="U19" s="97" t="s">
        <v>1039</v>
      </c>
      <c r="V19" s="103" t="s">
        <v>1041</v>
      </c>
      <c r="W19" s="212" t="s">
        <v>1042</v>
      </c>
      <c r="X19" s="213"/>
      <c r="Y19" s="213"/>
      <c r="Z19" s="213"/>
      <c r="AA19" s="214"/>
    </row>
    <row r="20" spans="1:27" x14ac:dyDescent="0.25">
      <c r="A20" s="4" t="s">
        <v>1070</v>
      </c>
      <c r="B20" s="208" t="s">
        <v>1047</v>
      </c>
      <c r="C20" s="209"/>
      <c r="D20" s="209"/>
      <c r="E20" s="209"/>
      <c r="F20" s="209"/>
      <c r="G20" s="210"/>
      <c r="H20" s="102" t="s">
        <v>1071</v>
      </c>
      <c r="I20" s="103" t="s">
        <v>1039</v>
      </c>
      <c r="J20" s="104" t="s">
        <v>1039</v>
      </c>
      <c r="K20" s="94"/>
      <c r="L20" s="94"/>
      <c r="M20" s="104" t="s">
        <v>1039</v>
      </c>
      <c r="N20" s="94"/>
      <c r="O20" s="94"/>
      <c r="P20" s="104"/>
      <c r="Q20" s="94"/>
      <c r="R20" s="84" t="s">
        <v>1040</v>
      </c>
      <c r="S20" s="211">
        <v>2007</v>
      </c>
      <c r="T20" s="211">
        <v>16</v>
      </c>
      <c r="U20" s="97" t="s">
        <v>1039</v>
      </c>
      <c r="V20" s="103" t="s">
        <v>1041</v>
      </c>
      <c r="W20" s="212" t="s">
        <v>1042</v>
      </c>
      <c r="X20" s="213"/>
      <c r="Y20" s="213"/>
      <c r="Z20" s="213"/>
      <c r="AA20" s="214"/>
    </row>
    <row r="21" spans="1:27" x14ac:dyDescent="0.25">
      <c r="A21" s="4" t="s">
        <v>1072</v>
      </c>
      <c r="B21" s="208" t="s">
        <v>1047</v>
      </c>
      <c r="C21" s="209"/>
      <c r="D21" s="209"/>
      <c r="E21" s="209"/>
      <c r="F21" s="209"/>
      <c r="G21" s="210"/>
      <c r="H21" s="103" t="s">
        <v>1073</v>
      </c>
      <c r="I21" s="103" t="s">
        <v>1039</v>
      </c>
      <c r="J21" s="104" t="s">
        <v>1039</v>
      </c>
      <c r="K21" s="104"/>
      <c r="L21" s="104"/>
      <c r="M21" s="104" t="s">
        <v>1039</v>
      </c>
      <c r="N21" s="104"/>
      <c r="O21" s="104"/>
      <c r="P21" s="104"/>
      <c r="Q21" s="104"/>
      <c r="R21" s="84" t="s">
        <v>1040</v>
      </c>
      <c r="S21" s="211">
        <v>2007</v>
      </c>
      <c r="T21" s="211">
        <v>16</v>
      </c>
      <c r="U21" s="97" t="s">
        <v>1039</v>
      </c>
      <c r="V21" s="103" t="s">
        <v>1041</v>
      </c>
      <c r="W21" s="212" t="s">
        <v>1042</v>
      </c>
      <c r="X21" s="213"/>
      <c r="Y21" s="213"/>
      <c r="Z21" s="213"/>
      <c r="AA21" s="214"/>
    </row>
    <row r="22" spans="1:27" x14ac:dyDescent="0.25">
      <c r="A22" s="4" t="s">
        <v>1074</v>
      </c>
      <c r="B22" s="208" t="s">
        <v>1047</v>
      </c>
      <c r="C22" s="209"/>
      <c r="D22" s="209"/>
      <c r="E22" s="209"/>
      <c r="F22" s="209"/>
      <c r="G22" s="210"/>
      <c r="H22" s="215" t="s">
        <v>1075</v>
      </c>
      <c r="I22" s="103" t="s">
        <v>1039</v>
      </c>
      <c r="J22" s="104" t="s">
        <v>1039</v>
      </c>
      <c r="K22" s="216"/>
      <c r="L22" s="216"/>
      <c r="M22" s="104" t="s">
        <v>1039</v>
      </c>
      <c r="N22" s="216"/>
      <c r="O22" s="216"/>
      <c r="P22" s="104"/>
      <c r="Q22" s="216"/>
      <c r="R22" s="84" t="s">
        <v>1040</v>
      </c>
      <c r="S22" s="211">
        <v>2007</v>
      </c>
      <c r="T22" s="211">
        <v>16</v>
      </c>
      <c r="U22" s="97" t="s">
        <v>1039</v>
      </c>
      <c r="V22" s="103" t="s">
        <v>1041</v>
      </c>
      <c r="W22" s="212" t="s">
        <v>1042</v>
      </c>
      <c r="X22" s="213"/>
      <c r="Y22" s="213"/>
      <c r="Z22" s="213"/>
      <c r="AA22" s="214"/>
    </row>
    <row r="23" spans="1:27" x14ac:dyDescent="0.25">
      <c r="A23" s="4" t="s">
        <v>1076</v>
      </c>
      <c r="B23" s="208" t="s">
        <v>1054</v>
      </c>
      <c r="C23" s="209"/>
      <c r="D23" s="209"/>
      <c r="E23" s="209"/>
      <c r="F23" s="209"/>
      <c r="G23" s="210"/>
      <c r="H23" s="103" t="s">
        <v>1077</v>
      </c>
      <c r="I23" s="103" t="s">
        <v>1039</v>
      </c>
      <c r="J23" s="104" t="s">
        <v>1039</v>
      </c>
      <c r="K23" s="104"/>
      <c r="L23" s="104"/>
      <c r="M23" s="104" t="s">
        <v>1039</v>
      </c>
      <c r="N23" s="104"/>
      <c r="O23" s="104"/>
      <c r="P23" s="104"/>
      <c r="Q23" s="104"/>
      <c r="R23" s="84" t="s">
        <v>1040</v>
      </c>
      <c r="S23" s="211">
        <v>2007</v>
      </c>
      <c r="T23" s="211">
        <v>16</v>
      </c>
      <c r="U23" s="97" t="s">
        <v>1039</v>
      </c>
      <c r="V23" s="103" t="s">
        <v>1041</v>
      </c>
      <c r="W23" s="212" t="s">
        <v>1042</v>
      </c>
      <c r="X23" s="213"/>
      <c r="Y23" s="213"/>
      <c r="Z23" s="213"/>
      <c r="AA23" s="214"/>
    </row>
    <row r="24" spans="1:27" x14ac:dyDescent="0.25">
      <c r="A24" s="4" t="s">
        <v>1078</v>
      </c>
      <c r="B24" s="208" t="s">
        <v>1054</v>
      </c>
      <c r="C24" s="209"/>
      <c r="D24" s="209"/>
      <c r="E24" s="209"/>
      <c r="F24" s="209"/>
      <c r="G24" s="210"/>
      <c r="H24" s="102" t="s">
        <v>1079</v>
      </c>
      <c r="I24" s="103" t="s">
        <v>1039</v>
      </c>
      <c r="J24" s="104" t="s">
        <v>1039</v>
      </c>
      <c r="K24" s="94"/>
      <c r="L24" s="94"/>
      <c r="M24" s="104" t="s">
        <v>1039</v>
      </c>
      <c r="N24" s="94"/>
      <c r="O24" s="94"/>
      <c r="P24" s="104"/>
      <c r="Q24" s="94"/>
      <c r="R24" s="84" t="s">
        <v>1040</v>
      </c>
      <c r="S24" s="211">
        <v>2007</v>
      </c>
      <c r="T24" s="211">
        <v>16</v>
      </c>
      <c r="U24" s="97" t="s">
        <v>1039</v>
      </c>
      <c r="V24" s="103" t="s">
        <v>1041</v>
      </c>
      <c r="W24" s="212" t="s">
        <v>1042</v>
      </c>
      <c r="X24" s="213"/>
      <c r="Y24" s="213"/>
      <c r="Z24" s="213"/>
      <c r="AA24" s="214"/>
    </row>
    <row r="25" spans="1:27" x14ac:dyDescent="0.25">
      <c r="A25" s="4" t="s">
        <v>1080</v>
      </c>
      <c r="B25" s="208" t="s">
        <v>1054</v>
      </c>
      <c r="C25" s="209"/>
      <c r="D25" s="209"/>
      <c r="E25" s="209"/>
      <c r="F25" s="209"/>
      <c r="G25" s="210"/>
      <c r="H25" s="215" t="s">
        <v>1081</v>
      </c>
      <c r="I25" s="103" t="s">
        <v>1039</v>
      </c>
      <c r="J25" s="104" t="s">
        <v>1039</v>
      </c>
      <c r="K25" s="216"/>
      <c r="L25" s="216"/>
      <c r="M25" s="104" t="s">
        <v>1039</v>
      </c>
      <c r="N25" s="216"/>
      <c r="O25" s="216"/>
      <c r="P25" s="104"/>
      <c r="Q25" s="216"/>
      <c r="R25" s="84" t="s">
        <v>1040</v>
      </c>
      <c r="S25" s="211">
        <v>2007</v>
      </c>
      <c r="T25" s="211">
        <v>16</v>
      </c>
      <c r="U25" s="97" t="s">
        <v>1039</v>
      </c>
      <c r="V25" s="103" t="s">
        <v>1041</v>
      </c>
      <c r="W25" s="212" t="s">
        <v>1042</v>
      </c>
      <c r="X25" s="213"/>
      <c r="Y25" s="213"/>
      <c r="Z25" s="213"/>
      <c r="AA25" s="214"/>
    </row>
    <row r="26" spans="1:27" x14ac:dyDescent="0.25">
      <c r="A26" s="4" t="s">
        <v>1082</v>
      </c>
      <c r="B26" s="208" t="s">
        <v>1047</v>
      </c>
      <c r="C26" s="209"/>
      <c r="D26" s="209"/>
      <c r="E26" s="209"/>
      <c r="F26" s="209"/>
      <c r="G26" s="210"/>
      <c r="H26" s="215" t="s">
        <v>1083</v>
      </c>
      <c r="I26" s="103" t="s">
        <v>1039</v>
      </c>
      <c r="J26" s="104" t="s">
        <v>1039</v>
      </c>
      <c r="K26" s="216"/>
      <c r="L26" s="216"/>
      <c r="M26" s="104" t="s">
        <v>1039</v>
      </c>
      <c r="N26" s="216"/>
      <c r="O26" s="216"/>
      <c r="P26" s="104"/>
      <c r="Q26" s="216"/>
      <c r="R26" s="84" t="s">
        <v>1040</v>
      </c>
      <c r="S26" s="211">
        <v>2007</v>
      </c>
      <c r="T26" s="211">
        <v>16</v>
      </c>
      <c r="U26" s="97" t="s">
        <v>1039</v>
      </c>
      <c r="V26" s="103" t="s">
        <v>1041</v>
      </c>
      <c r="W26" s="212" t="s">
        <v>1042</v>
      </c>
      <c r="X26" s="213"/>
      <c r="Y26" s="213"/>
      <c r="Z26" s="213"/>
      <c r="AA26" s="214"/>
    </row>
    <row r="27" spans="1:27" x14ac:dyDescent="0.25">
      <c r="A27" s="4" t="s">
        <v>1084</v>
      </c>
      <c r="B27" s="208" t="s">
        <v>1047</v>
      </c>
      <c r="C27" s="209"/>
      <c r="D27" s="209"/>
      <c r="E27" s="209"/>
      <c r="F27" s="209"/>
      <c r="G27" s="210"/>
      <c r="H27" s="102" t="s">
        <v>1085</v>
      </c>
      <c r="I27" s="103" t="s">
        <v>1039</v>
      </c>
      <c r="J27" s="104" t="s">
        <v>1039</v>
      </c>
      <c r="K27" s="94"/>
      <c r="L27" s="94"/>
      <c r="M27" s="104" t="s">
        <v>1039</v>
      </c>
      <c r="N27" s="94"/>
      <c r="O27" s="94"/>
      <c r="P27" s="104"/>
      <c r="Q27" s="94"/>
      <c r="R27" s="84" t="s">
        <v>1040</v>
      </c>
      <c r="S27" s="211">
        <v>2007</v>
      </c>
      <c r="T27" s="211">
        <v>16</v>
      </c>
      <c r="U27" s="97" t="s">
        <v>1039</v>
      </c>
      <c r="V27" s="103" t="s">
        <v>1041</v>
      </c>
      <c r="W27" s="212" t="s">
        <v>1042</v>
      </c>
      <c r="X27" s="213"/>
      <c r="Y27" s="213"/>
      <c r="Z27" s="213"/>
      <c r="AA27" s="214"/>
    </row>
    <row r="28" spans="1:27" x14ac:dyDescent="0.25">
      <c r="A28" s="4" t="s">
        <v>1086</v>
      </c>
      <c r="B28" s="208" t="s">
        <v>1054</v>
      </c>
      <c r="C28" s="209"/>
      <c r="D28" s="209"/>
      <c r="E28" s="209"/>
      <c r="F28" s="209"/>
      <c r="G28" s="210"/>
      <c r="H28" s="215" t="s">
        <v>1087</v>
      </c>
      <c r="I28" s="103" t="s">
        <v>1039</v>
      </c>
      <c r="J28" s="104" t="s">
        <v>1039</v>
      </c>
      <c r="K28" s="216"/>
      <c r="L28" s="216"/>
      <c r="M28" s="104" t="s">
        <v>1039</v>
      </c>
      <c r="N28" s="216"/>
      <c r="O28" s="216"/>
      <c r="P28" s="104"/>
      <c r="Q28" s="216"/>
      <c r="R28" s="84" t="s">
        <v>1040</v>
      </c>
      <c r="S28" s="211">
        <v>2007</v>
      </c>
      <c r="T28" s="211">
        <v>16</v>
      </c>
      <c r="U28" s="97" t="s">
        <v>1039</v>
      </c>
      <c r="V28" s="103" t="s">
        <v>1041</v>
      </c>
      <c r="W28" s="212" t="s">
        <v>1042</v>
      </c>
      <c r="X28" s="213"/>
      <c r="Y28" s="213"/>
      <c r="Z28" s="213"/>
      <c r="AA28" s="214"/>
    </row>
    <row r="29" spans="1:27" x14ac:dyDescent="0.25">
      <c r="A29" s="4" t="s">
        <v>1088</v>
      </c>
      <c r="B29" s="208" t="s">
        <v>1047</v>
      </c>
      <c r="C29" s="209"/>
      <c r="D29" s="209"/>
      <c r="E29" s="209"/>
      <c r="F29" s="209"/>
      <c r="G29" s="210"/>
      <c r="H29" s="215" t="s">
        <v>1089</v>
      </c>
      <c r="I29" s="103" t="s">
        <v>1039</v>
      </c>
      <c r="J29" s="104" t="s">
        <v>1039</v>
      </c>
      <c r="K29" s="216"/>
      <c r="L29" s="216"/>
      <c r="M29" s="104" t="s">
        <v>1039</v>
      </c>
      <c r="N29" s="216"/>
      <c r="O29" s="216"/>
      <c r="P29" s="104"/>
      <c r="Q29" s="216"/>
      <c r="R29" s="84" t="s">
        <v>1040</v>
      </c>
      <c r="S29" s="211">
        <v>2007</v>
      </c>
      <c r="T29" s="211">
        <v>16</v>
      </c>
      <c r="U29" s="97" t="s">
        <v>1039</v>
      </c>
      <c r="V29" s="103" t="s">
        <v>1041</v>
      </c>
      <c r="W29" s="212" t="s">
        <v>1042</v>
      </c>
      <c r="X29" s="213"/>
      <c r="Y29" s="213"/>
      <c r="Z29" s="213"/>
      <c r="AA29" s="214"/>
    </row>
    <row r="30" spans="1:27" x14ac:dyDescent="0.25">
      <c r="A30" s="4" t="s">
        <v>1090</v>
      </c>
      <c r="B30" s="208" t="s">
        <v>1047</v>
      </c>
      <c r="C30" s="209"/>
      <c r="D30" s="209"/>
      <c r="E30" s="209"/>
      <c r="F30" s="209"/>
      <c r="G30" s="210"/>
      <c r="H30" s="215" t="s">
        <v>1091</v>
      </c>
      <c r="I30" s="103" t="s">
        <v>1039</v>
      </c>
      <c r="J30" s="104" t="s">
        <v>1039</v>
      </c>
      <c r="K30" s="216"/>
      <c r="L30" s="216"/>
      <c r="M30" s="104" t="s">
        <v>1039</v>
      </c>
      <c r="N30" s="216"/>
      <c r="O30" s="216"/>
      <c r="P30" s="104"/>
      <c r="Q30" s="216"/>
      <c r="R30" s="84" t="s">
        <v>1040</v>
      </c>
      <c r="S30" s="211">
        <v>2007</v>
      </c>
      <c r="T30" s="211">
        <v>16</v>
      </c>
      <c r="U30" s="97" t="s">
        <v>1039</v>
      </c>
      <c r="V30" s="103" t="s">
        <v>1041</v>
      </c>
      <c r="W30" s="212" t="s">
        <v>1042</v>
      </c>
      <c r="X30" s="213"/>
      <c r="Y30" s="213"/>
      <c r="Z30" s="213"/>
      <c r="AA30" s="214"/>
    </row>
    <row r="31" spans="1:27" x14ac:dyDescent="0.25">
      <c r="A31" s="4" t="s">
        <v>1092</v>
      </c>
      <c r="B31" s="208" t="s">
        <v>1054</v>
      </c>
      <c r="C31" s="209"/>
      <c r="D31" s="209"/>
      <c r="E31" s="209"/>
      <c r="F31" s="209"/>
      <c r="G31" s="210"/>
      <c r="H31" s="103" t="s">
        <v>1093</v>
      </c>
      <c r="I31" s="103" t="s">
        <v>1039</v>
      </c>
      <c r="J31" s="104" t="s">
        <v>1039</v>
      </c>
      <c r="K31" s="104"/>
      <c r="L31" s="104"/>
      <c r="M31" s="104" t="s">
        <v>1039</v>
      </c>
      <c r="N31" s="104"/>
      <c r="O31" s="104"/>
      <c r="P31" s="104"/>
      <c r="Q31" s="104"/>
      <c r="R31" s="84" t="s">
        <v>1040</v>
      </c>
      <c r="S31" s="211">
        <v>2007</v>
      </c>
      <c r="T31" s="211">
        <v>16</v>
      </c>
      <c r="U31" s="97" t="s">
        <v>1039</v>
      </c>
      <c r="V31" s="103" t="s">
        <v>1041</v>
      </c>
      <c r="W31" s="212" t="s">
        <v>1042</v>
      </c>
      <c r="X31" s="213"/>
      <c r="Y31" s="213"/>
      <c r="Z31" s="213"/>
      <c r="AA31" s="214"/>
    </row>
    <row r="32" spans="1:27" x14ac:dyDescent="0.25">
      <c r="A32" s="4" t="s">
        <v>1094</v>
      </c>
      <c r="B32" s="208" t="s">
        <v>1047</v>
      </c>
      <c r="C32" s="209"/>
      <c r="D32" s="209"/>
      <c r="E32" s="209"/>
      <c r="F32" s="209"/>
      <c r="G32" s="210"/>
      <c r="H32" s="215" t="s">
        <v>1095</v>
      </c>
      <c r="I32" s="103" t="s">
        <v>1039</v>
      </c>
      <c r="J32" s="104" t="s">
        <v>1039</v>
      </c>
      <c r="K32" s="216"/>
      <c r="L32" s="216"/>
      <c r="M32" s="104" t="s">
        <v>1039</v>
      </c>
      <c r="N32" s="216"/>
      <c r="O32" s="216"/>
      <c r="P32" s="104"/>
      <c r="Q32" s="216"/>
      <c r="R32" s="84" t="s">
        <v>1040</v>
      </c>
      <c r="S32" s="211">
        <v>2007</v>
      </c>
      <c r="T32" s="211">
        <v>16</v>
      </c>
      <c r="U32" s="97" t="s">
        <v>1039</v>
      </c>
      <c r="V32" s="103" t="s">
        <v>1041</v>
      </c>
      <c r="W32" s="212" t="s">
        <v>1042</v>
      </c>
      <c r="X32" s="213"/>
      <c r="Y32" s="213"/>
      <c r="Z32" s="213"/>
      <c r="AA32" s="214"/>
    </row>
    <row r="33" spans="1:27" x14ac:dyDescent="0.25">
      <c r="A33" s="4" t="s">
        <v>1096</v>
      </c>
      <c r="B33" s="208" t="s">
        <v>1047</v>
      </c>
      <c r="C33" s="209"/>
      <c r="D33" s="209"/>
      <c r="E33" s="209"/>
      <c r="F33" s="209"/>
      <c r="G33" s="210"/>
      <c r="H33" s="215" t="s">
        <v>1097</v>
      </c>
      <c r="I33" s="103" t="s">
        <v>1039</v>
      </c>
      <c r="J33" s="104" t="s">
        <v>1039</v>
      </c>
      <c r="K33" s="216"/>
      <c r="L33" s="216"/>
      <c r="M33" s="104" t="s">
        <v>1039</v>
      </c>
      <c r="N33" s="216"/>
      <c r="O33" s="216"/>
      <c r="P33" s="104"/>
      <c r="Q33" s="216"/>
      <c r="R33" s="84" t="s">
        <v>1040</v>
      </c>
      <c r="S33" s="211">
        <v>2007</v>
      </c>
      <c r="T33" s="211">
        <v>16</v>
      </c>
      <c r="U33" s="97" t="s">
        <v>1039</v>
      </c>
      <c r="V33" s="103" t="s">
        <v>1041</v>
      </c>
      <c r="W33" s="212" t="s">
        <v>1042</v>
      </c>
      <c r="X33" s="213"/>
      <c r="Y33" s="213"/>
      <c r="Z33" s="213"/>
      <c r="AA33" s="214"/>
    </row>
    <row r="34" spans="1:27" x14ac:dyDescent="0.25">
      <c r="A34" s="4" t="s">
        <v>1098</v>
      </c>
      <c r="B34" s="208" t="s">
        <v>1047</v>
      </c>
      <c r="C34" s="209"/>
      <c r="D34" s="209"/>
      <c r="E34" s="209"/>
      <c r="F34" s="209"/>
      <c r="G34" s="210"/>
      <c r="H34" s="215" t="s">
        <v>1099</v>
      </c>
      <c r="I34" s="103" t="s">
        <v>1039</v>
      </c>
      <c r="J34" s="104" t="s">
        <v>1039</v>
      </c>
      <c r="K34" s="216"/>
      <c r="L34" s="216"/>
      <c r="M34" s="104" t="s">
        <v>1039</v>
      </c>
      <c r="N34" s="216"/>
      <c r="O34" s="216"/>
      <c r="P34" s="104"/>
      <c r="Q34" s="216"/>
      <c r="R34" s="84" t="s">
        <v>1040</v>
      </c>
      <c r="S34" s="211">
        <v>2007</v>
      </c>
      <c r="T34" s="211">
        <v>16</v>
      </c>
      <c r="U34" s="97" t="s">
        <v>1039</v>
      </c>
      <c r="V34" s="103" t="s">
        <v>1041</v>
      </c>
      <c r="W34" s="212" t="s">
        <v>1042</v>
      </c>
      <c r="X34" s="213"/>
      <c r="Y34" s="213"/>
      <c r="Z34" s="213"/>
      <c r="AA34" s="214"/>
    </row>
    <row r="35" spans="1:27" x14ac:dyDescent="0.25">
      <c r="A35" s="4" t="s">
        <v>1100</v>
      </c>
      <c r="B35" s="208" t="s">
        <v>1054</v>
      </c>
      <c r="C35" s="209"/>
      <c r="D35" s="209"/>
      <c r="E35" s="209"/>
      <c r="F35" s="209"/>
      <c r="G35" s="210"/>
      <c r="H35" s="102" t="s">
        <v>1101</v>
      </c>
      <c r="I35" s="103" t="s">
        <v>1039</v>
      </c>
      <c r="J35" s="104" t="s">
        <v>1039</v>
      </c>
      <c r="K35" s="94"/>
      <c r="L35" s="94"/>
      <c r="M35" s="104" t="s">
        <v>1039</v>
      </c>
      <c r="N35" s="94"/>
      <c r="O35" s="94"/>
      <c r="P35" s="104"/>
      <c r="Q35" s="94"/>
      <c r="R35" s="84" t="s">
        <v>1040</v>
      </c>
      <c r="S35" s="211">
        <v>2007</v>
      </c>
      <c r="T35" s="211">
        <v>16</v>
      </c>
      <c r="U35" s="97" t="s">
        <v>1039</v>
      </c>
      <c r="V35" s="103" t="s">
        <v>1041</v>
      </c>
      <c r="W35" s="212" t="s">
        <v>1042</v>
      </c>
      <c r="X35" s="213"/>
      <c r="Y35" s="213"/>
      <c r="Z35" s="213"/>
      <c r="AA35" s="214"/>
    </row>
    <row r="36" spans="1:27" x14ac:dyDescent="0.25">
      <c r="A36" s="4" t="s">
        <v>1102</v>
      </c>
      <c r="B36" s="208" t="s">
        <v>1054</v>
      </c>
      <c r="C36" s="209"/>
      <c r="D36" s="209"/>
      <c r="E36" s="209"/>
      <c r="F36" s="209"/>
      <c r="G36" s="210"/>
      <c r="H36" s="215" t="s">
        <v>1103</v>
      </c>
      <c r="I36" s="103" t="s">
        <v>1039</v>
      </c>
      <c r="J36" s="104" t="s">
        <v>1039</v>
      </c>
      <c r="K36" s="216"/>
      <c r="L36" s="216"/>
      <c r="M36" s="104" t="s">
        <v>1039</v>
      </c>
      <c r="N36" s="216"/>
      <c r="O36" s="216"/>
      <c r="P36" s="104"/>
      <c r="Q36" s="216"/>
      <c r="R36" s="84" t="s">
        <v>1040</v>
      </c>
      <c r="S36" s="211">
        <v>2008</v>
      </c>
      <c r="T36" s="211">
        <v>15</v>
      </c>
      <c r="U36" s="97" t="s">
        <v>1039</v>
      </c>
      <c r="V36" s="103" t="s">
        <v>1041</v>
      </c>
      <c r="W36" s="212" t="s">
        <v>1042</v>
      </c>
      <c r="X36" s="213"/>
      <c r="Y36" s="213"/>
      <c r="Z36" s="213"/>
      <c r="AA36" s="214"/>
    </row>
    <row r="37" spans="1:27" x14ac:dyDescent="0.25">
      <c r="A37" s="4" t="s">
        <v>1104</v>
      </c>
      <c r="B37" s="208" t="s">
        <v>1047</v>
      </c>
      <c r="C37" s="209"/>
      <c r="D37" s="209"/>
      <c r="E37" s="209"/>
      <c r="F37" s="209"/>
      <c r="G37" s="210"/>
      <c r="H37" s="215" t="s">
        <v>1105</v>
      </c>
      <c r="I37" s="103" t="s">
        <v>1039</v>
      </c>
      <c r="J37" s="104" t="s">
        <v>1039</v>
      </c>
      <c r="K37" s="216"/>
      <c r="L37" s="216"/>
      <c r="M37" s="104" t="s">
        <v>1039</v>
      </c>
      <c r="N37" s="216"/>
      <c r="O37" s="216"/>
      <c r="P37" s="104"/>
      <c r="Q37" s="216"/>
      <c r="R37" s="84" t="s">
        <v>1040</v>
      </c>
      <c r="S37" s="211">
        <v>2008</v>
      </c>
      <c r="T37" s="211">
        <v>15</v>
      </c>
      <c r="U37" s="97" t="s">
        <v>1039</v>
      </c>
      <c r="V37" s="103" t="s">
        <v>1041</v>
      </c>
      <c r="W37" s="212" t="s">
        <v>1042</v>
      </c>
      <c r="X37" s="213"/>
      <c r="Y37" s="213"/>
      <c r="Z37" s="213"/>
      <c r="AA37" s="214"/>
    </row>
    <row r="38" spans="1:27" x14ac:dyDescent="0.25">
      <c r="A38" s="4" t="s">
        <v>1106</v>
      </c>
      <c r="B38" s="208" t="s">
        <v>1047</v>
      </c>
      <c r="C38" s="209"/>
      <c r="D38" s="209"/>
      <c r="E38" s="209"/>
      <c r="F38" s="209"/>
      <c r="G38" s="210"/>
      <c r="H38" s="102" t="s">
        <v>1107</v>
      </c>
      <c r="I38" s="103" t="s">
        <v>1039</v>
      </c>
      <c r="J38" s="104" t="s">
        <v>1039</v>
      </c>
      <c r="K38" s="94"/>
      <c r="L38" s="94"/>
      <c r="M38" s="104" t="s">
        <v>1039</v>
      </c>
      <c r="N38" s="94"/>
      <c r="O38" s="94"/>
      <c r="P38" s="104"/>
      <c r="Q38" s="94"/>
      <c r="R38" s="84" t="s">
        <v>1040</v>
      </c>
      <c r="S38" s="211">
        <v>2008</v>
      </c>
      <c r="T38" s="211">
        <v>15</v>
      </c>
      <c r="U38" s="97" t="s">
        <v>1039</v>
      </c>
      <c r="V38" s="103" t="s">
        <v>1041</v>
      </c>
      <c r="W38" s="212" t="s">
        <v>1042</v>
      </c>
      <c r="X38" s="213"/>
      <c r="Y38" s="213"/>
      <c r="Z38" s="213"/>
      <c r="AA38" s="214"/>
    </row>
    <row r="39" spans="1:27" x14ac:dyDescent="0.25">
      <c r="A39" s="4" t="s">
        <v>1108</v>
      </c>
      <c r="B39" s="208" t="s">
        <v>1037</v>
      </c>
      <c r="C39" s="209"/>
      <c r="D39" s="209"/>
      <c r="E39" s="209"/>
      <c r="F39" s="209"/>
      <c r="G39" s="210"/>
      <c r="H39" s="103" t="s">
        <v>1109</v>
      </c>
      <c r="I39" s="103" t="s">
        <v>1039</v>
      </c>
      <c r="J39" s="104" t="s">
        <v>1039</v>
      </c>
      <c r="K39" s="104"/>
      <c r="L39" s="104"/>
      <c r="M39" s="104" t="s">
        <v>1039</v>
      </c>
      <c r="N39" s="104"/>
      <c r="O39" s="104"/>
      <c r="P39" s="104"/>
      <c r="Q39" s="104"/>
      <c r="R39" s="84" t="s">
        <v>1040</v>
      </c>
      <c r="S39" s="211">
        <v>2008</v>
      </c>
      <c r="T39" s="211">
        <v>15</v>
      </c>
      <c r="U39" s="97" t="s">
        <v>1039</v>
      </c>
      <c r="V39" s="103" t="s">
        <v>1041</v>
      </c>
      <c r="W39" s="212" t="s">
        <v>1042</v>
      </c>
      <c r="X39" s="213"/>
      <c r="Y39" s="213"/>
      <c r="Z39" s="213"/>
      <c r="AA39" s="214"/>
    </row>
    <row r="40" spans="1:27" x14ac:dyDescent="0.25">
      <c r="A40" s="4" t="s">
        <v>1110</v>
      </c>
      <c r="B40" s="208" t="s">
        <v>1044</v>
      </c>
      <c r="C40" s="209"/>
      <c r="D40" s="209"/>
      <c r="E40" s="209"/>
      <c r="F40" s="209"/>
      <c r="G40" s="210"/>
      <c r="H40" s="103" t="s">
        <v>1111</v>
      </c>
      <c r="I40" s="103" t="s">
        <v>1039</v>
      </c>
      <c r="J40" s="104" t="s">
        <v>1039</v>
      </c>
      <c r="K40" s="104"/>
      <c r="L40" s="104"/>
      <c r="M40" s="104" t="s">
        <v>1039</v>
      </c>
      <c r="N40" s="104"/>
      <c r="O40" s="104"/>
      <c r="P40" s="104"/>
      <c r="Q40" s="104"/>
      <c r="R40" s="84" t="s">
        <v>1040</v>
      </c>
      <c r="S40" s="211">
        <v>2020</v>
      </c>
      <c r="T40" s="211">
        <v>3</v>
      </c>
      <c r="U40" s="217" t="s">
        <v>1001</v>
      </c>
      <c r="V40" s="103" t="s">
        <v>1041</v>
      </c>
      <c r="W40" s="212" t="s">
        <v>1112</v>
      </c>
      <c r="X40" s="213"/>
      <c r="Y40" s="213"/>
      <c r="Z40" s="213"/>
      <c r="AA40" s="214"/>
    </row>
    <row r="41" spans="1:27" x14ac:dyDescent="0.25">
      <c r="A41" s="4" t="s">
        <v>1113</v>
      </c>
      <c r="B41" s="208" t="s">
        <v>1044</v>
      </c>
      <c r="C41" s="209"/>
      <c r="D41" s="209"/>
      <c r="E41" s="209"/>
      <c r="F41" s="209"/>
      <c r="G41" s="210"/>
      <c r="H41" s="103" t="s">
        <v>1114</v>
      </c>
      <c r="I41" s="103" t="s">
        <v>1039</v>
      </c>
      <c r="J41" s="104" t="s">
        <v>1039</v>
      </c>
      <c r="K41" s="104"/>
      <c r="L41" s="104"/>
      <c r="M41" s="104" t="s">
        <v>1039</v>
      </c>
      <c r="N41" s="104"/>
      <c r="O41" s="104"/>
      <c r="P41" s="104"/>
      <c r="Q41" s="104"/>
      <c r="R41" s="84" t="s">
        <v>1040</v>
      </c>
      <c r="S41" s="211">
        <v>2019</v>
      </c>
      <c r="T41" s="211">
        <v>4</v>
      </c>
      <c r="U41" s="97" t="s">
        <v>1039</v>
      </c>
      <c r="V41" s="103" t="s">
        <v>1041</v>
      </c>
      <c r="W41" s="212" t="s">
        <v>1042</v>
      </c>
      <c r="X41" s="213"/>
      <c r="Y41" s="213"/>
      <c r="Z41" s="213"/>
      <c r="AA41" s="214"/>
    </row>
    <row r="42" spans="1:27" x14ac:dyDescent="0.25">
      <c r="A42" s="4" t="s">
        <v>1115</v>
      </c>
      <c r="B42" s="208" t="s">
        <v>1044</v>
      </c>
      <c r="C42" s="209"/>
      <c r="D42" s="209"/>
      <c r="E42" s="209"/>
      <c r="F42" s="209"/>
      <c r="G42" s="210"/>
      <c r="H42" s="102" t="s">
        <v>1116</v>
      </c>
      <c r="I42" s="103" t="s">
        <v>1039</v>
      </c>
      <c r="J42" s="104" t="s">
        <v>1039</v>
      </c>
      <c r="K42" s="94"/>
      <c r="L42" s="94"/>
      <c r="M42" s="104" t="s">
        <v>1039</v>
      </c>
      <c r="N42" s="94"/>
      <c r="O42" s="94"/>
      <c r="P42" s="104"/>
      <c r="Q42" s="94"/>
      <c r="R42" s="84" t="s">
        <v>1040</v>
      </c>
      <c r="S42" s="211">
        <v>2019</v>
      </c>
      <c r="T42" s="211">
        <v>4</v>
      </c>
      <c r="U42" s="97" t="s">
        <v>1039</v>
      </c>
      <c r="V42" s="103" t="s">
        <v>1041</v>
      </c>
      <c r="W42" s="212" t="s">
        <v>1042</v>
      </c>
      <c r="X42" s="213"/>
      <c r="Y42" s="213"/>
      <c r="Z42" s="213"/>
      <c r="AA42" s="214"/>
    </row>
    <row r="43" spans="1:27" x14ac:dyDescent="0.25">
      <c r="A43" s="4" t="s">
        <v>1117</v>
      </c>
      <c r="B43" s="208" t="s">
        <v>1037</v>
      </c>
      <c r="C43" s="209"/>
      <c r="D43" s="209"/>
      <c r="E43" s="209"/>
      <c r="F43" s="209"/>
      <c r="G43" s="210"/>
      <c r="H43" s="215" t="s">
        <v>1118</v>
      </c>
      <c r="I43" s="103" t="s">
        <v>1039</v>
      </c>
      <c r="J43" s="104" t="s">
        <v>1039</v>
      </c>
      <c r="K43" s="216"/>
      <c r="L43" s="216"/>
      <c r="M43" s="104" t="s">
        <v>1039</v>
      </c>
      <c r="N43" s="216"/>
      <c r="O43" s="216"/>
      <c r="P43" s="104"/>
      <c r="Q43" s="216"/>
      <c r="R43" s="84" t="s">
        <v>1040</v>
      </c>
      <c r="S43" s="211">
        <v>1999</v>
      </c>
      <c r="T43" s="211">
        <v>24</v>
      </c>
      <c r="U43" s="97" t="s">
        <v>1039</v>
      </c>
      <c r="V43" s="103" t="s">
        <v>1041</v>
      </c>
      <c r="W43" s="212" t="s">
        <v>1042</v>
      </c>
      <c r="X43" s="213"/>
      <c r="Y43" s="213"/>
      <c r="Z43" s="213"/>
      <c r="AA43" s="214"/>
    </row>
    <row r="44" spans="1:27" x14ac:dyDescent="0.25">
      <c r="A44" s="4" t="s">
        <v>1119</v>
      </c>
      <c r="B44" s="208" t="s">
        <v>1047</v>
      </c>
      <c r="C44" s="209"/>
      <c r="D44" s="209"/>
      <c r="E44" s="209"/>
      <c r="F44" s="209"/>
      <c r="G44" s="210"/>
      <c r="H44" s="102" t="s">
        <v>1120</v>
      </c>
      <c r="I44" s="103" t="s">
        <v>1039</v>
      </c>
      <c r="J44" s="104" t="s">
        <v>1039</v>
      </c>
      <c r="K44" s="94"/>
      <c r="L44" s="94"/>
      <c r="M44" s="104" t="s">
        <v>1039</v>
      </c>
      <c r="N44" s="94"/>
      <c r="O44" s="94"/>
      <c r="P44" s="104"/>
      <c r="Q44" s="94"/>
      <c r="R44" s="84" t="s">
        <v>1040</v>
      </c>
      <c r="S44" s="211">
        <v>1999</v>
      </c>
      <c r="T44" s="211">
        <v>18</v>
      </c>
      <c r="U44" s="97" t="s">
        <v>1039</v>
      </c>
      <c r="V44" s="103" t="s">
        <v>1041</v>
      </c>
      <c r="W44" s="212" t="s">
        <v>1042</v>
      </c>
      <c r="X44" s="213"/>
      <c r="Y44" s="213"/>
      <c r="Z44" s="213"/>
      <c r="AA44" s="214"/>
    </row>
    <row r="45" spans="1:27" x14ac:dyDescent="0.25">
      <c r="A45" s="4" t="s">
        <v>1121</v>
      </c>
      <c r="B45" s="208" t="s">
        <v>1047</v>
      </c>
      <c r="C45" s="209"/>
      <c r="D45" s="209"/>
      <c r="E45" s="209"/>
      <c r="F45" s="209"/>
      <c r="G45" s="210"/>
      <c r="H45" s="215" t="s">
        <v>1122</v>
      </c>
      <c r="I45" s="103" t="s">
        <v>1039</v>
      </c>
      <c r="J45" s="104" t="s">
        <v>1039</v>
      </c>
      <c r="K45" s="216"/>
      <c r="L45" s="216"/>
      <c r="M45" s="104" t="s">
        <v>1039</v>
      </c>
      <c r="N45" s="216"/>
      <c r="O45" s="216"/>
      <c r="P45" s="104"/>
      <c r="Q45" s="216"/>
      <c r="R45" s="84" t="s">
        <v>1040</v>
      </c>
      <c r="S45" s="211">
        <v>1999</v>
      </c>
      <c r="T45" s="211">
        <v>23</v>
      </c>
      <c r="U45" s="97" t="s">
        <v>1039</v>
      </c>
      <c r="V45" s="103" t="s">
        <v>1041</v>
      </c>
      <c r="W45" s="212" t="s">
        <v>1042</v>
      </c>
      <c r="X45" s="213"/>
      <c r="Y45" s="213"/>
      <c r="Z45" s="213"/>
      <c r="AA45" s="214"/>
    </row>
    <row r="46" spans="1:27" x14ac:dyDescent="0.25">
      <c r="A46" s="4" t="s">
        <v>1123</v>
      </c>
      <c r="B46" s="208" t="s">
        <v>1054</v>
      </c>
      <c r="C46" s="209"/>
      <c r="D46" s="209"/>
      <c r="E46" s="209"/>
      <c r="F46" s="209"/>
      <c r="G46" s="210"/>
      <c r="H46" s="103" t="s">
        <v>1124</v>
      </c>
      <c r="I46" s="103" t="s">
        <v>1039</v>
      </c>
      <c r="J46" s="104" t="s">
        <v>1039</v>
      </c>
      <c r="K46" s="104"/>
      <c r="L46" s="104"/>
      <c r="M46" s="104" t="s">
        <v>1039</v>
      </c>
      <c r="N46" s="104"/>
      <c r="O46" s="104"/>
      <c r="P46" s="104"/>
      <c r="Q46" s="104"/>
      <c r="R46" s="84" t="s">
        <v>1040</v>
      </c>
      <c r="S46" s="211">
        <v>2005</v>
      </c>
      <c r="T46" s="211">
        <v>18</v>
      </c>
      <c r="U46" s="97" t="s">
        <v>1039</v>
      </c>
      <c r="V46" s="103" t="s">
        <v>1041</v>
      </c>
      <c r="W46" s="212" t="s">
        <v>1042</v>
      </c>
      <c r="X46" s="213"/>
      <c r="Y46" s="213"/>
      <c r="Z46" s="213"/>
      <c r="AA46" s="214"/>
    </row>
    <row r="47" spans="1:27" x14ac:dyDescent="0.25">
      <c r="A47" s="4" t="s">
        <v>1125</v>
      </c>
      <c r="B47" s="208" t="s">
        <v>1047</v>
      </c>
      <c r="C47" s="209"/>
      <c r="D47" s="209"/>
      <c r="E47" s="209"/>
      <c r="F47" s="209"/>
      <c r="G47" s="210"/>
      <c r="H47" s="215" t="s">
        <v>1126</v>
      </c>
      <c r="I47" s="103" t="s">
        <v>1039</v>
      </c>
      <c r="J47" s="104" t="s">
        <v>1039</v>
      </c>
      <c r="K47" s="216"/>
      <c r="L47" s="216"/>
      <c r="M47" s="104" t="s">
        <v>1039</v>
      </c>
      <c r="N47" s="216"/>
      <c r="O47" s="216"/>
      <c r="P47" s="104"/>
      <c r="Q47" s="216"/>
      <c r="R47" s="84" t="s">
        <v>1040</v>
      </c>
      <c r="S47" s="211">
        <v>1999</v>
      </c>
      <c r="T47" s="211">
        <v>23</v>
      </c>
      <c r="U47" s="97" t="s">
        <v>1039</v>
      </c>
      <c r="V47" s="103" t="s">
        <v>1041</v>
      </c>
      <c r="W47" s="212" t="s">
        <v>1042</v>
      </c>
      <c r="X47" s="213"/>
      <c r="Y47" s="213"/>
      <c r="Z47" s="213"/>
      <c r="AA47" s="214"/>
    </row>
    <row r="48" spans="1:27" x14ac:dyDescent="0.25">
      <c r="A48" s="4" t="s">
        <v>1127</v>
      </c>
      <c r="B48" s="208" t="s">
        <v>1047</v>
      </c>
      <c r="C48" s="209"/>
      <c r="D48" s="209"/>
      <c r="E48" s="209"/>
      <c r="F48" s="209"/>
      <c r="G48" s="210"/>
      <c r="H48" s="215" t="s">
        <v>1128</v>
      </c>
      <c r="I48" s="103" t="s">
        <v>1039</v>
      </c>
      <c r="J48" s="104" t="s">
        <v>1039</v>
      </c>
      <c r="K48" s="216"/>
      <c r="L48" s="216"/>
      <c r="M48" s="104" t="s">
        <v>1039</v>
      </c>
      <c r="N48" s="216"/>
      <c r="O48" s="216"/>
      <c r="P48" s="104"/>
      <c r="Q48" s="216"/>
      <c r="R48" s="84" t="s">
        <v>1040</v>
      </c>
      <c r="S48" s="211">
        <v>1999</v>
      </c>
      <c r="T48" s="211">
        <v>23</v>
      </c>
      <c r="U48" s="97" t="s">
        <v>1039</v>
      </c>
      <c r="V48" s="103" t="s">
        <v>1041</v>
      </c>
      <c r="W48" s="212" t="s">
        <v>1042</v>
      </c>
      <c r="X48" s="213"/>
      <c r="Y48" s="213"/>
      <c r="Z48" s="213"/>
      <c r="AA48" s="214"/>
    </row>
    <row r="49" spans="1:27" x14ac:dyDescent="0.25">
      <c r="A49" s="4" t="s">
        <v>1129</v>
      </c>
      <c r="B49" s="208" t="s">
        <v>1054</v>
      </c>
      <c r="C49" s="209"/>
      <c r="D49" s="209"/>
      <c r="E49" s="209"/>
      <c r="F49" s="209"/>
      <c r="G49" s="210"/>
      <c r="H49" s="215" t="s">
        <v>1130</v>
      </c>
      <c r="I49" s="103" t="s">
        <v>1039</v>
      </c>
      <c r="J49" s="104" t="s">
        <v>1039</v>
      </c>
      <c r="K49" s="216"/>
      <c r="L49" s="216"/>
      <c r="M49" s="104" t="s">
        <v>1039</v>
      </c>
      <c r="N49" s="216"/>
      <c r="O49" s="216"/>
      <c r="P49" s="104"/>
      <c r="Q49" s="216"/>
      <c r="R49" s="84" t="s">
        <v>1040</v>
      </c>
      <c r="S49" s="211">
        <v>2005</v>
      </c>
      <c r="T49" s="211">
        <v>18</v>
      </c>
      <c r="U49" s="97" t="s">
        <v>1039</v>
      </c>
      <c r="V49" s="103" t="s">
        <v>1041</v>
      </c>
      <c r="W49" s="212" t="s">
        <v>1042</v>
      </c>
      <c r="X49" s="213"/>
      <c r="Y49" s="213"/>
      <c r="Z49" s="213"/>
      <c r="AA49" s="214"/>
    </row>
    <row r="50" spans="1:27" x14ac:dyDescent="0.25">
      <c r="A50" s="4" t="s">
        <v>1131</v>
      </c>
      <c r="B50" s="208" t="s">
        <v>1047</v>
      </c>
      <c r="C50" s="209"/>
      <c r="D50" s="209"/>
      <c r="E50" s="209"/>
      <c r="F50" s="209"/>
      <c r="G50" s="210"/>
      <c r="H50" s="215" t="s">
        <v>1132</v>
      </c>
      <c r="I50" s="103" t="s">
        <v>1039</v>
      </c>
      <c r="J50" s="104" t="s">
        <v>1039</v>
      </c>
      <c r="K50" s="216"/>
      <c r="L50" s="216"/>
      <c r="M50" s="104" t="s">
        <v>1039</v>
      </c>
      <c r="N50" s="216"/>
      <c r="O50" s="216"/>
      <c r="P50" s="104"/>
      <c r="Q50" s="216"/>
      <c r="R50" s="84" t="s">
        <v>1040</v>
      </c>
      <c r="S50" s="211">
        <v>1999</v>
      </c>
      <c r="T50" s="211">
        <v>24</v>
      </c>
      <c r="U50" s="97" t="s">
        <v>1039</v>
      </c>
      <c r="V50" s="103" t="s">
        <v>1041</v>
      </c>
      <c r="W50" s="212" t="s">
        <v>1042</v>
      </c>
      <c r="X50" s="213"/>
      <c r="Y50" s="213"/>
      <c r="Z50" s="213"/>
      <c r="AA50" s="214"/>
    </row>
    <row r="51" spans="1:27" x14ac:dyDescent="0.25">
      <c r="A51" s="4" t="s">
        <v>1133</v>
      </c>
      <c r="B51" s="208" t="s">
        <v>1047</v>
      </c>
      <c r="C51" s="209"/>
      <c r="D51" s="209"/>
      <c r="E51" s="209"/>
      <c r="F51" s="209"/>
      <c r="G51" s="210"/>
      <c r="H51" s="103" t="s">
        <v>1134</v>
      </c>
      <c r="I51" s="103" t="s">
        <v>1039</v>
      </c>
      <c r="J51" s="104" t="s">
        <v>1039</v>
      </c>
      <c r="K51" s="104"/>
      <c r="L51" s="104"/>
      <c r="M51" s="104" t="s">
        <v>1039</v>
      </c>
      <c r="N51" s="104"/>
      <c r="O51" s="104"/>
      <c r="P51" s="104"/>
      <c r="Q51" s="104"/>
      <c r="R51" s="84" t="s">
        <v>1040</v>
      </c>
      <c r="S51" s="211">
        <v>1999</v>
      </c>
      <c r="T51" s="211">
        <v>23</v>
      </c>
      <c r="U51" s="97" t="s">
        <v>1039</v>
      </c>
      <c r="V51" s="103" t="s">
        <v>1041</v>
      </c>
      <c r="W51" s="212" t="s">
        <v>1042</v>
      </c>
      <c r="X51" s="213"/>
      <c r="Y51" s="213"/>
      <c r="Z51" s="213"/>
      <c r="AA51" s="214"/>
    </row>
    <row r="52" spans="1:27" x14ac:dyDescent="0.25">
      <c r="A52" s="4" t="s">
        <v>1135</v>
      </c>
      <c r="B52" s="208" t="s">
        <v>1054</v>
      </c>
      <c r="C52" s="209"/>
      <c r="D52" s="209"/>
      <c r="E52" s="209"/>
      <c r="F52" s="209"/>
      <c r="G52" s="210"/>
      <c r="H52" s="218" t="s">
        <v>1136</v>
      </c>
      <c r="I52" s="103" t="s">
        <v>1039</v>
      </c>
      <c r="J52" s="104" t="s">
        <v>1039</v>
      </c>
      <c r="K52" s="218"/>
      <c r="L52" s="218"/>
      <c r="M52" s="104" t="s">
        <v>1039</v>
      </c>
      <c r="N52" s="218"/>
      <c r="O52" s="218"/>
      <c r="P52" s="104"/>
      <c r="Q52" s="218"/>
      <c r="R52" s="84" t="s">
        <v>1040</v>
      </c>
      <c r="S52" s="211">
        <v>1999</v>
      </c>
      <c r="T52" s="211">
        <v>24</v>
      </c>
      <c r="U52" s="97" t="s">
        <v>1039</v>
      </c>
      <c r="V52" s="103" t="s">
        <v>1041</v>
      </c>
      <c r="W52" s="212" t="s">
        <v>1042</v>
      </c>
      <c r="X52" s="213"/>
      <c r="Y52" s="213"/>
      <c r="Z52" s="213"/>
      <c r="AA52" s="214"/>
    </row>
    <row r="53" spans="1:27" x14ac:dyDescent="0.25">
      <c r="A53" s="4" t="s">
        <v>1137</v>
      </c>
      <c r="B53" s="208" t="s">
        <v>1054</v>
      </c>
      <c r="C53" s="209"/>
      <c r="D53" s="209"/>
      <c r="E53" s="209"/>
      <c r="F53" s="209"/>
      <c r="G53" s="210"/>
      <c r="H53" s="97" t="s">
        <v>1138</v>
      </c>
      <c r="I53" s="103" t="s">
        <v>1039</v>
      </c>
      <c r="J53" s="104" t="s">
        <v>1039</v>
      </c>
      <c r="M53" s="104" t="s">
        <v>1039</v>
      </c>
      <c r="P53" s="104"/>
      <c r="R53" s="84" t="s">
        <v>1040</v>
      </c>
      <c r="S53" s="211">
        <v>1999</v>
      </c>
      <c r="T53" s="211">
        <v>24</v>
      </c>
      <c r="U53" s="97" t="s">
        <v>1039</v>
      </c>
      <c r="V53" s="103" t="s">
        <v>1041</v>
      </c>
      <c r="W53" s="212" t="s">
        <v>1042</v>
      </c>
      <c r="X53" s="213"/>
      <c r="Y53" s="213"/>
      <c r="Z53" s="213"/>
      <c r="AA53" s="214"/>
    </row>
    <row r="54" spans="1:27" x14ac:dyDescent="0.25">
      <c r="A54" s="4" t="s">
        <v>1139</v>
      </c>
      <c r="B54" s="208" t="s">
        <v>1047</v>
      </c>
      <c r="C54" s="209"/>
      <c r="D54" s="209"/>
      <c r="E54" s="209"/>
      <c r="F54" s="209"/>
      <c r="G54" s="210"/>
      <c r="H54" s="97" t="s">
        <v>1140</v>
      </c>
      <c r="I54" s="103" t="s">
        <v>1039</v>
      </c>
      <c r="J54" s="104" t="s">
        <v>1039</v>
      </c>
      <c r="M54" s="104" t="s">
        <v>1039</v>
      </c>
      <c r="P54" s="104"/>
      <c r="R54" s="84" t="s">
        <v>1040</v>
      </c>
      <c r="S54" s="211">
        <v>1999</v>
      </c>
      <c r="T54" s="211">
        <v>24</v>
      </c>
      <c r="U54" s="97" t="s">
        <v>1039</v>
      </c>
      <c r="V54" s="103" t="s">
        <v>1041</v>
      </c>
      <c r="W54" s="212" t="s">
        <v>1042</v>
      </c>
      <c r="X54" s="213"/>
      <c r="Y54" s="213"/>
      <c r="Z54" s="213"/>
      <c r="AA54" s="214"/>
    </row>
    <row r="55" spans="1:27" x14ac:dyDescent="0.25">
      <c r="A55" s="4" t="s">
        <v>1141</v>
      </c>
      <c r="B55" s="208" t="s">
        <v>1047</v>
      </c>
      <c r="C55" s="209"/>
      <c r="D55" s="209"/>
      <c r="E55" s="209"/>
      <c r="F55" s="209"/>
      <c r="G55" s="210"/>
      <c r="H55" s="97" t="s">
        <v>1142</v>
      </c>
      <c r="I55" s="103" t="s">
        <v>1039</v>
      </c>
      <c r="J55" s="104" t="s">
        <v>1039</v>
      </c>
      <c r="M55" s="104" t="s">
        <v>1039</v>
      </c>
      <c r="P55" s="104"/>
      <c r="R55" s="84" t="s">
        <v>1040</v>
      </c>
      <c r="S55" s="211">
        <v>1999</v>
      </c>
      <c r="T55" s="211">
        <v>24</v>
      </c>
      <c r="U55" s="97" t="s">
        <v>1039</v>
      </c>
      <c r="V55" s="103" t="s">
        <v>1041</v>
      </c>
      <c r="W55" s="212" t="s">
        <v>1042</v>
      </c>
      <c r="X55" s="213"/>
      <c r="Y55" s="213"/>
      <c r="Z55" s="213"/>
      <c r="AA55" s="214"/>
    </row>
    <row r="56" spans="1:27" x14ac:dyDescent="0.25">
      <c r="A56" s="4" t="s">
        <v>1143</v>
      </c>
      <c r="B56" s="208" t="s">
        <v>1047</v>
      </c>
      <c r="C56" s="209"/>
      <c r="D56" s="209"/>
      <c r="E56" s="209"/>
      <c r="F56" s="209"/>
      <c r="G56" s="210"/>
      <c r="H56" s="97" t="s">
        <v>1144</v>
      </c>
      <c r="I56" s="103" t="s">
        <v>1039</v>
      </c>
      <c r="J56" s="104" t="s">
        <v>1039</v>
      </c>
      <c r="M56" s="104" t="s">
        <v>1039</v>
      </c>
      <c r="P56" s="104"/>
      <c r="R56" s="84" t="s">
        <v>1040</v>
      </c>
      <c r="S56" s="211">
        <v>1999</v>
      </c>
      <c r="T56" s="211">
        <v>23</v>
      </c>
      <c r="U56" s="97" t="s">
        <v>1039</v>
      </c>
      <c r="V56" s="103" t="s">
        <v>1041</v>
      </c>
      <c r="W56" s="212" t="s">
        <v>1042</v>
      </c>
      <c r="X56" s="213"/>
      <c r="Y56" s="213"/>
      <c r="Z56" s="213"/>
      <c r="AA56" s="214"/>
    </row>
    <row r="57" spans="1:27" x14ac:dyDescent="0.25">
      <c r="A57" s="4" t="s">
        <v>1145</v>
      </c>
      <c r="B57" s="208" t="s">
        <v>1047</v>
      </c>
      <c r="C57" s="209"/>
      <c r="D57" s="209"/>
      <c r="E57" s="209"/>
      <c r="F57" s="209"/>
      <c r="G57" s="210"/>
      <c r="H57" s="97" t="s">
        <v>1146</v>
      </c>
      <c r="I57" s="103" t="s">
        <v>1039</v>
      </c>
      <c r="J57" s="104" t="s">
        <v>1039</v>
      </c>
      <c r="M57" s="104" t="s">
        <v>1039</v>
      </c>
      <c r="P57" s="104"/>
      <c r="R57" s="84" t="s">
        <v>1040</v>
      </c>
      <c r="S57" s="211">
        <v>1999</v>
      </c>
      <c r="T57" s="211">
        <v>24</v>
      </c>
      <c r="U57" s="97" t="s">
        <v>1039</v>
      </c>
      <c r="V57" s="103" t="s">
        <v>1041</v>
      </c>
      <c r="W57" s="212" t="s">
        <v>1042</v>
      </c>
      <c r="X57" s="213"/>
      <c r="Y57" s="213"/>
      <c r="Z57" s="213"/>
      <c r="AA57" s="214"/>
    </row>
    <row r="58" spans="1:27" x14ac:dyDescent="0.25">
      <c r="A58" s="4" t="s">
        <v>1147</v>
      </c>
      <c r="B58" s="208" t="s">
        <v>1054</v>
      </c>
      <c r="C58" s="209"/>
      <c r="D58" s="209"/>
      <c r="E58" s="209"/>
      <c r="F58" s="209"/>
      <c r="G58" s="210"/>
      <c r="H58" s="97" t="s">
        <v>1148</v>
      </c>
      <c r="I58" s="103" t="s">
        <v>1039</v>
      </c>
      <c r="J58" s="104" t="s">
        <v>1039</v>
      </c>
      <c r="M58" s="104" t="s">
        <v>1039</v>
      </c>
      <c r="P58" s="104"/>
      <c r="R58" s="84" t="s">
        <v>1040</v>
      </c>
      <c r="S58" s="211">
        <v>1999</v>
      </c>
      <c r="T58" s="211">
        <v>24</v>
      </c>
      <c r="U58" s="97" t="s">
        <v>1039</v>
      </c>
      <c r="V58" s="103" t="s">
        <v>1041</v>
      </c>
      <c r="W58" s="212" t="s">
        <v>1042</v>
      </c>
      <c r="X58" s="213"/>
      <c r="Y58" s="213"/>
      <c r="Z58" s="213"/>
      <c r="AA58" s="214"/>
    </row>
    <row r="59" spans="1:27" x14ac:dyDescent="0.25">
      <c r="A59" s="4" t="s">
        <v>1149</v>
      </c>
      <c r="B59" s="208" t="s">
        <v>1047</v>
      </c>
      <c r="C59" s="209"/>
      <c r="D59" s="209"/>
      <c r="E59" s="209"/>
      <c r="F59" s="209"/>
      <c r="G59" s="210"/>
      <c r="H59" s="97" t="s">
        <v>1150</v>
      </c>
      <c r="I59" s="103" t="s">
        <v>1039</v>
      </c>
      <c r="J59" s="104" t="s">
        <v>1039</v>
      </c>
      <c r="M59" s="104" t="s">
        <v>1039</v>
      </c>
      <c r="P59" s="104"/>
      <c r="R59" s="84" t="s">
        <v>1040</v>
      </c>
      <c r="S59" s="211">
        <v>1999</v>
      </c>
      <c r="T59" s="211">
        <v>24</v>
      </c>
      <c r="U59" s="97" t="s">
        <v>1039</v>
      </c>
      <c r="V59" s="103" t="s">
        <v>1041</v>
      </c>
      <c r="W59" s="212" t="s">
        <v>1042</v>
      </c>
      <c r="X59" s="213"/>
      <c r="Y59" s="213"/>
      <c r="Z59" s="213"/>
      <c r="AA59" s="214"/>
    </row>
    <row r="60" spans="1:27" ht="15.75" customHeight="1" x14ac:dyDescent="0.25">
      <c r="A60" s="4" t="s">
        <v>1151</v>
      </c>
      <c r="B60" s="208" t="s">
        <v>1054</v>
      </c>
      <c r="C60" s="209"/>
      <c r="D60" s="209"/>
      <c r="E60" s="209"/>
      <c r="F60" s="209"/>
      <c r="G60" s="210"/>
      <c r="H60" s="97" t="s">
        <v>1152</v>
      </c>
      <c r="I60" s="103" t="s">
        <v>1039</v>
      </c>
      <c r="J60" s="104" t="s">
        <v>1039</v>
      </c>
      <c r="M60" s="104" t="s">
        <v>1039</v>
      </c>
      <c r="P60" s="104"/>
      <c r="R60" s="84" t="s">
        <v>1040</v>
      </c>
      <c r="S60" s="211">
        <v>2005</v>
      </c>
      <c r="T60" s="211">
        <v>18</v>
      </c>
      <c r="U60" s="97" t="s">
        <v>1039</v>
      </c>
      <c r="V60" s="103" t="s">
        <v>1041</v>
      </c>
      <c r="W60" s="212" t="s">
        <v>1042</v>
      </c>
      <c r="X60" s="213"/>
      <c r="Y60" s="213"/>
      <c r="Z60" s="213"/>
      <c r="AA60" s="214"/>
    </row>
    <row r="61" spans="1:27" ht="15.75" customHeight="1" x14ac:dyDescent="0.25">
      <c r="A61" s="4" t="s">
        <v>1153</v>
      </c>
      <c r="B61" s="208" t="s">
        <v>1047</v>
      </c>
      <c r="C61" s="209"/>
      <c r="D61" s="209"/>
      <c r="E61" s="209"/>
      <c r="F61" s="209"/>
      <c r="G61" s="210"/>
      <c r="H61" s="97" t="s">
        <v>1154</v>
      </c>
      <c r="I61" s="103" t="s">
        <v>1039</v>
      </c>
      <c r="J61" s="104" t="s">
        <v>1039</v>
      </c>
      <c r="M61" s="104" t="s">
        <v>1039</v>
      </c>
      <c r="P61" s="104"/>
      <c r="R61" s="84" t="s">
        <v>1040</v>
      </c>
      <c r="S61" s="211">
        <v>1999</v>
      </c>
      <c r="T61" s="211">
        <v>23</v>
      </c>
      <c r="U61" s="97" t="s">
        <v>1039</v>
      </c>
      <c r="V61" s="103" t="s">
        <v>1041</v>
      </c>
      <c r="W61" s="212" t="s">
        <v>1042</v>
      </c>
      <c r="X61" s="213"/>
      <c r="Y61" s="213"/>
      <c r="Z61" s="213"/>
      <c r="AA61" s="214"/>
    </row>
    <row r="62" spans="1:27" ht="15.75" customHeight="1" x14ac:dyDescent="0.25">
      <c r="A62" s="4" t="s">
        <v>1155</v>
      </c>
      <c r="B62" s="208" t="s">
        <v>1054</v>
      </c>
      <c r="C62" s="209"/>
      <c r="D62" s="209"/>
      <c r="E62" s="209"/>
      <c r="F62" s="209"/>
      <c r="G62" s="210"/>
      <c r="H62" s="97" t="s">
        <v>1156</v>
      </c>
      <c r="I62" s="103" t="s">
        <v>1039</v>
      </c>
      <c r="J62" s="104" t="s">
        <v>1039</v>
      </c>
      <c r="M62" s="104" t="s">
        <v>1039</v>
      </c>
      <c r="P62" s="104"/>
      <c r="R62" s="84" t="s">
        <v>1040</v>
      </c>
      <c r="S62" s="211">
        <v>1999</v>
      </c>
      <c r="T62" s="211">
        <v>24</v>
      </c>
      <c r="U62" s="97" t="s">
        <v>1039</v>
      </c>
      <c r="V62" s="103" t="s">
        <v>1041</v>
      </c>
      <c r="W62" s="212" t="s">
        <v>1042</v>
      </c>
      <c r="X62" s="213"/>
      <c r="Y62" s="213"/>
      <c r="Z62" s="213"/>
      <c r="AA62" s="214"/>
    </row>
    <row r="63" spans="1:27" ht="15.75" customHeight="1" x14ac:dyDescent="0.25">
      <c r="A63" s="4" t="s">
        <v>1157</v>
      </c>
      <c r="B63" s="208" t="s">
        <v>1047</v>
      </c>
      <c r="C63" s="209"/>
      <c r="D63" s="209"/>
      <c r="E63" s="209"/>
      <c r="F63" s="209"/>
      <c r="G63" s="210"/>
      <c r="H63" s="97" t="s">
        <v>1158</v>
      </c>
      <c r="I63" s="103" t="s">
        <v>1039</v>
      </c>
      <c r="J63" s="104" t="s">
        <v>1039</v>
      </c>
      <c r="M63" s="104" t="s">
        <v>1039</v>
      </c>
      <c r="P63" s="104"/>
      <c r="R63" s="84" t="s">
        <v>1040</v>
      </c>
      <c r="S63" s="211">
        <v>1999</v>
      </c>
      <c r="T63" s="211">
        <v>24</v>
      </c>
      <c r="U63" s="97" t="s">
        <v>1039</v>
      </c>
      <c r="V63" s="103" t="s">
        <v>1041</v>
      </c>
      <c r="W63" s="212" t="s">
        <v>1042</v>
      </c>
      <c r="X63" s="213"/>
      <c r="Y63" s="213"/>
      <c r="Z63" s="213"/>
      <c r="AA63" s="214"/>
    </row>
    <row r="64" spans="1:27" ht="15.75" customHeight="1" x14ac:dyDescent="0.25">
      <c r="A64" s="4" t="s">
        <v>1159</v>
      </c>
      <c r="B64" s="208" t="s">
        <v>1047</v>
      </c>
      <c r="C64" s="209"/>
      <c r="D64" s="209"/>
      <c r="E64" s="209"/>
      <c r="F64" s="209"/>
      <c r="G64" s="210"/>
      <c r="H64" s="97" t="s">
        <v>1160</v>
      </c>
      <c r="I64" s="103" t="s">
        <v>1039</v>
      </c>
      <c r="J64" s="104" t="s">
        <v>1039</v>
      </c>
      <c r="M64" s="104" t="s">
        <v>1039</v>
      </c>
      <c r="P64" s="104"/>
      <c r="R64" s="84" t="s">
        <v>1040</v>
      </c>
      <c r="S64" s="211">
        <v>1999</v>
      </c>
      <c r="T64" s="211">
        <v>24</v>
      </c>
      <c r="U64" s="97" t="s">
        <v>1039</v>
      </c>
      <c r="V64" s="103" t="s">
        <v>1041</v>
      </c>
      <c r="W64" s="212" t="s">
        <v>1042</v>
      </c>
      <c r="X64" s="213"/>
      <c r="Y64" s="213"/>
      <c r="Z64" s="213"/>
      <c r="AA64" s="214"/>
    </row>
    <row r="65" spans="1:27" ht="15.75" customHeight="1" x14ac:dyDescent="0.25">
      <c r="A65" s="4" t="s">
        <v>1161</v>
      </c>
      <c r="B65" s="208" t="s">
        <v>1054</v>
      </c>
      <c r="C65" s="209"/>
      <c r="D65" s="209"/>
      <c r="E65" s="209"/>
      <c r="F65" s="209"/>
      <c r="G65" s="210"/>
      <c r="H65" s="97" t="s">
        <v>1162</v>
      </c>
      <c r="I65" s="103" t="s">
        <v>1039</v>
      </c>
      <c r="J65" s="104" t="s">
        <v>1039</v>
      </c>
      <c r="M65" s="104" t="s">
        <v>1039</v>
      </c>
      <c r="P65" s="104"/>
      <c r="R65" s="84" t="s">
        <v>1040</v>
      </c>
      <c r="S65" s="211">
        <v>1999</v>
      </c>
      <c r="T65" s="211">
        <v>24</v>
      </c>
      <c r="U65" s="97" t="s">
        <v>1039</v>
      </c>
      <c r="V65" s="103" t="s">
        <v>1041</v>
      </c>
      <c r="W65" s="212" t="s">
        <v>1042</v>
      </c>
      <c r="X65" s="213"/>
      <c r="Y65" s="213"/>
      <c r="Z65" s="213"/>
      <c r="AA65" s="214"/>
    </row>
    <row r="66" spans="1:27" ht="15.75" customHeight="1" x14ac:dyDescent="0.25">
      <c r="A66" s="4" t="s">
        <v>1163</v>
      </c>
      <c r="B66" s="208" t="s">
        <v>1054</v>
      </c>
      <c r="C66" s="209"/>
      <c r="D66" s="209"/>
      <c r="E66" s="209"/>
      <c r="F66" s="209"/>
      <c r="G66" s="210"/>
      <c r="H66" s="97" t="s">
        <v>1164</v>
      </c>
      <c r="I66" s="103" t="s">
        <v>1039</v>
      </c>
      <c r="J66" s="104" t="s">
        <v>1039</v>
      </c>
      <c r="M66" s="104" t="s">
        <v>1039</v>
      </c>
      <c r="P66" s="104"/>
      <c r="R66" s="84" t="s">
        <v>1040</v>
      </c>
      <c r="S66" s="211">
        <v>1999</v>
      </c>
      <c r="T66" s="211">
        <v>24</v>
      </c>
      <c r="U66" s="97" t="s">
        <v>1039</v>
      </c>
      <c r="V66" s="103" t="s">
        <v>1041</v>
      </c>
      <c r="W66" s="212" t="s">
        <v>1042</v>
      </c>
      <c r="X66" s="213"/>
      <c r="Y66" s="213"/>
      <c r="Z66" s="213"/>
      <c r="AA66" s="214"/>
    </row>
    <row r="67" spans="1:27" ht="15.75" customHeight="1" x14ac:dyDescent="0.25">
      <c r="A67" s="4" t="s">
        <v>1165</v>
      </c>
      <c r="B67" s="208" t="s">
        <v>1047</v>
      </c>
      <c r="C67" s="209"/>
      <c r="D67" s="209"/>
      <c r="E67" s="209"/>
      <c r="F67" s="209"/>
      <c r="G67" s="210"/>
      <c r="H67" s="97" t="s">
        <v>1166</v>
      </c>
      <c r="I67" s="103" t="s">
        <v>1039</v>
      </c>
      <c r="J67" s="104" t="s">
        <v>1039</v>
      </c>
      <c r="M67" s="104" t="s">
        <v>1039</v>
      </c>
      <c r="P67" s="104"/>
      <c r="R67" s="84" t="s">
        <v>1040</v>
      </c>
      <c r="S67" s="211">
        <v>1999</v>
      </c>
      <c r="T67" s="211">
        <v>23</v>
      </c>
      <c r="U67" s="97" t="s">
        <v>1039</v>
      </c>
      <c r="V67" s="103" t="s">
        <v>1041</v>
      </c>
      <c r="W67" s="212" t="s">
        <v>1042</v>
      </c>
      <c r="X67" s="213"/>
      <c r="Y67" s="213"/>
      <c r="Z67" s="213"/>
      <c r="AA67" s="214"/>
    </row>
    <row r="68" spans="1:27" ht="15.75" customHeight="1" x14ac:dyDescent="0.25">
      <c r="A68" s="4" t="s">
        <v>1167</v>
      </c>
      <c r="B68" s="208" t="s">
        <v>1054</v>
      </c>
      <c r="C68" s="209"/>
      <c r="D68" s="209"/>
      <c r="E68" s="209"/>
      <c r="F68" s="209"/>
      <c r="G68" s="210"/>
      <c r="H68" s="97" t="s">
        <v>1168</v>
      </c>
      <c r="I68" s="103" t="s">
        <v>1039</v>
      </c>
      <c r="J68" s="104" t="s">
        <v>1039</v>
      </c>
      <c r="M68" s="104" t="s">
        <v>1039</v>
      </c>
      <c r="P68" s="104"/>
      <c r="R68" s="84" t="s">
        <v>1040</v>
      </c>
      <c r="S68" s="211">
        <v>1999</v>
      </c>
      <c r="T68" s="211">
        <v>22</v>
      </c>
      <c r="U68" s="97" t="s">
        <v>1039</v>
      </c>
      <c r="V68" s="103" t="s">
        <v>1041</v>
      </c>
      <c r="W68" s="212" t="s">
        <v>1042</v>
      </c>
      <c r="X68" s="213"/>
      <c r="Y68" s="213"/>
      <c r="Z68" s="213"/>
      <c r="AA68" s="214"/>
    </row>
    <row r="69" spans="1:27" ht="15.75" customHeight="1" x14ac:dyDescent="0.25">
      <c r="A69" s="4" t="s">
        <v>1169</v>
      </c>
      <c r="B69" s="208" t="s">
        <v>1054</v>
      </c>
      <c r="C69" s="209"/>
      <c r="D69" s="209"/>
      <c r="E69" s="209"/>
      <c r="F69" s="209"/>
      <c r="G69" s="210"/>
      <c r="H69" s="97" t="s">
        <v>1170</v>
      </c>
      <c r="I69" s="103" t="s">
        <v>1039</v>
      </c>
      <c r="J69" s="104" t="s">
        <v>1039</v>
      </c>
      <c r="M69" s="104" t="s">
        <v>1039</v>
      </c>
      <c r="P69" s="104"/>
      <c r="R69" s="84" t="s">
        <v>1040</v>
      </c>
      <c r="S69" s="211">
        <v>1999</v>
      </c>
      <c r="T69" s="211">
        <v>22</v>
      </c>
      <c r="U69" s="97" t="s">
        <v>1039</v>
      </c>
      <c r="V69" s="103" t="s">
        <v>1041</v>
      </c>
      <c r="W69" s="212" t="s">
        <v>1042</v>
      </c>
      <c r="X69" s="213"/>
      <c r="Y69" s="213"/>
      <c r="Z69" s="213"/>
      <c r="AA69" s="214"/>
    </row>
    <row r="70" spans="1:27" ht="15.75" customHeight="1" x14ac:dyDescent="0.25">
      <c r="A70" s="4" t="s">
        <v>1171</v>
      </c>
      <c r="B70" s="208" t="s">
        <v>1054</v>
      </c>
      <c r="C70" s="209"/>
      <c r="D70" s="209"/>
      <c r="E70" s="209"/>
      <c r="F70" s="209"/>
      <c r="G70" s="210"/>
      <c r="H70" s="97" t="s">
        <v>1172</v>
      </c>
      <c r="I70" s="103" t="s">
        <v>1039</v>
      </c>
      <c r="J70" s="104" t="s">
        <v>1039</v>
      </c>
      <c r="M70" s="104" t="s">
        <v>1039</v>
      </c>
      <c r="P70" s="104"/>
      <c r="R70" s="84" t="s">
        <v>1040</v>
      </c>
      <c r="S70" s="211">
        <v>2005</v>
      </c>
      <c r="T70" s="211">
        <v>14</v>
      </c>
      <c r="U70" s="97" t="s">
        <v>1039</v>
      </c>
      <c r="V70" s="103" t="s">
        <v>1041</v>
      </c>
      <c r="W70" s="212" t="s">
        <v>1042</v>
      </c>
      <c r="X70" s="213"/>
      <c r="Y70" s="213"/>
      <c r="Z70" s="213"/>
      <c r="AA70" s="214"/>
    </row>
    <row r="71" spans="1:27" ht="15.75" customHeight="1" x14ac:dyDescent="0.25">
      <c r="A71" s="4" t="s">
        <v>1173</v>
      </c>
      <c r="B71" s="208" t="s">
        <v>1054</v>
      </c>
      <c r="C71" s="209"/>
      <c r="D71" s="209"/>
      <c r="E71" s="209"/>
      <c r="F71" s="209"/>
      <c r="G71" s="210"/>
      <c r="H71" s="97" t="s">
        <v>1174</v>
      </c>
      <c r="I71" s="103" t="s">
        <v>1039</v>
      </c>
      <c r="J71" s="104" t="s">
        <v>1039</v>
      </c>
      <c r="M71" s="104" t="s">
        <v>1039</v>
      </c>
      <c r="P71" s="104"/>
      <c r="R71" s="84" t="s">
        <v>1040</v>
      </c>
      <c r="S71" s="211">
        <v>1999</v>
      </c>
      <c r="T71" s="211">
        <v>24</v>
      </c>
      <c r="U71" s="97" t="s">
        <v>1039</v>
      </c>
      <c r="V71" s="103" t="s">
        <v>1041</v>
      </c>
      <c r="W71" s="212" t="s">
        <v>1042</v>
      </c>
      <c r="X71" s="213"/>
      <c r="Y71" s="213"/>
      <c r="Z71" s="213"/>
      <c r="AA71" s="214"/>
    </row>
    <row r="72" spans="1:27" ht="15.75" customHeight="1" x14ac:dyDescent="0.25">
      <c r="A72" s="4" t="s">
        <v>1175</v>
      </c>
      <c r="B72" s="208" t="s">
        <v>1054</v>
      </c>
      <c r="C72" s="209"/>
      <c r="D72" s="209"/>
      <c r="E72" s="209"/>
      <c r="F72" s="209"/>
      <c r="G72" s="210"/>
      <c r="H72" s="97" t="s">
        <v>1176</v>
      </c>
      <c r="I72" s="103" t="s">
        <v>1039</v>
      </c>
      <c r="J72" s="104" t="s">
        <v>1039</v>
      </c>
      <c r="M72" s="104" t="s">
        <v>1039</v>
      </c>
      <c r="P72" s="104"/>
      <c r="R72" s="84" t="s">
        <v>1040</v>
      </c>
      <c r="S72" s="211">
        <v>2000</v>
      </c>
      <c r="T72" s="211">
        <v>23</v>
      </c>
      <c r="U72" s="97" t="s">
        <v>1039</v>
      </c>
      <c r="V72" s="103" t="s">
        <v>1041</v>
      </c>
      <c r="W72" s="212" t="s">
        <v>1042</v>
      </c>
      <c r="X72" s="213"/>
      <c r="Y72" s="213"/>
      <c r="Z72" s="213"/>
      <c r="AA72" s="214"/>
    </row>
    <row r="73" spans="1:27" ht="15.75" customHeight="1" x14ac:dyDescent="0.25">
      <c r="A73" s="4" t="s">
        <v>1177</v>
      </c>
      <c r="B73" s="208" t="s">
        <v>1047</v>
      </c>
      <c r="C73" s="209"/>
      <c r="D73" s="209"/>
      <c r="E73" s="209"/>
      <c r="F73" s="209"/>
      <c r="G73" s="210"/>
      <c r="H73" s="97" t="s">
        <v>1178</v>
      </c>
      <c r="I73" s="103" t="s">
        <v>1039</v>
      </c>
      <c r="J73" s="104" t="s">
        <v>1039</v>
      </c>
      <c r="M73" s="104" t="s">
        <v>1039</v>
      </c>
      <c r="P73" s="104"/>
      <c r="R73" s="84" t="s">
        <v>1040</v>
      </c>
      <c r="S73" s="211">
        <v>1999</v>
      </c>
      <c r="T73" s="211">
        <v>24</v>
      </c>
      <c r="U73" s="97" t="s">
        <v>1039</v>
      </c>
      <c r="V73" s="103" t="s">
        <v>1041</v>
      </c>
      <c r="W73" s="212" t="s">
        <v>1042</v>
      </c>
      <c r="X73" s="213"/>
      <c r="Y73" s="213"/>
      <c r="Z73" s="213"/>
      <c r="AA73" s="214"/>
    </row>
    <row r="74" spans="1:27" ht="15.75" customHeight="1" x14ac:dyDescent="0.25">
      <c r="A74" s="4" t="s">
        <v>1179</v>
      </c>
      <c r="B74" s="208" t="s">
        <v>1054</v>
      </c>
      <c r="C74" s="209"/>
      <c r="D74" s="209"/>
      <c r="E74" s="209"/>
      <c r="F74" s="209"/>
      <c r="G74" s="210"/>
      <c r="H74" s="97" t="s">
        <v>1180</v>
      </c>
      <c r="I74" s="103" t="s">
        <v>1039</v>
      </c>
      <c r="J74" s="104" t="s">
        <v>1039</v>
      </c>
      <c r="M74" s="104" t="s">
        <v>1039</v>
      </c>
      <c r="P74" s="104"/>
      <c r="R74" s="84" t="s">
        <v>1040</v>
      </c>
      <c r="S74" s="211">
        <v>1999</v>
      </c>
      <c r="T74" s="211">
        <v>23</v>
      </c>
      <c r="U74" s="97" t="s">
        <v>1039</v>
      </c>
      <c r="V74" s="103" t="s">
        <v>1041</v>
      </c>
      <c r="W74" s="212" t="s">
        <v>1042</v>
      </c>
      <c r="X74" s="213"/>
      <c r="Y74" s="213"/>
      <c r="Z74" s="213"/>
      <c r="AA74" s="214"/>
    </row>
    <row r="75" spans="1:27" ht="15.75" customHeight="1" x14ac:dyDescent="0.25">
      <c r="A75" s="4" t="s">
        <v>1181</v>
      </c>
      <c r="B75" s="208" t="s">
        <v>1054</v>
      </c>
      <c r="C75" s="209"/>
      <c r="D75" s="209"/>
      <c r="E75" s="209"/>
      <c r="F75" s="209"/>
      <c r="G75" s="210"/>
      <c r="H75" s="97" t="s">
        <v>1182</v>
      </c>
      <c r="I75" s="103" t="s">
        <v>1039</v>
      </c>
      <c r="J75" s="104" t="s">
        <v>1039</v>
      </c>
      <c r="M75" s="104" t="s">
        <v>1039</v>
      </c>
      <c r="P75" s="104"/>
      <c r="R75" s="84" t="s">
        <v>1040</v>
      </c>
      <c r="S75" s="211">
        <v>1999</v>
      </c>
      <c r="T75" s="211">
        <v>24</v>
      </c>
      <c r="U75" s="97" t="s">
        <v>1039</v>
      </c>
      <c r="V75" s="103" t="s">
        <v>1041</v>
      </c>
      <c r="W75" s="212" t="s">
        <v>1042</v>
      </c>
      <c r="X75" s="213"/>
      <c r="Y75" s="213"/>
      <c r="Z75" s="213"/>
      <c r="AA75" s="214"/>
    </row>
    <row r="76" spans="1:27" ht="15.75" customHeight="1" x14ac:dyDescent="0.25">
      <c r="A76" s="4" t="s">
        <v>1183</v>
      </c>
      <c r="B76" s="208" t="s">
        <v>1054</v>
      </c>
      <c r="C76" s="209"/>
      <c r="D76" s="209"/>
      <c r="E76" s="209"/>
      <c r="F76" s="209"/>
      <c r="G76" s="210"/>
      <c r="H76" s="97" t="s">
        <v>1184</v>
      </c>
      <c r="I76" s="103" t="s">
        <v>1039</v>
      </c>
      <c r="J76" s="104" t="s">
        <v>1039</v>
      </c>
      <c r="M76" s="104" t="s">
        <v>1039</v>
      </c>
      <c r="P76" s="104"/>
      <c r="R76" s="84" t="s">
        <v>1040</v>
      </c>
      <c r="S76" s="211">
        <v>1999</v>
      </c>
      <c r="T76" s="211">
        <v>24</v>
      </c>
      <c r="U76" s="97" t="s">
        <v>1039</v>
      </c>
      <c r="V76" s="103" t="s">
        <v>1041</v>
      </c>
      <c r="W76" s="212" t="s">
        <v>1042</v>
      </c>
      <c r="X76" s="213"/>
      <c r="Y76" s="213"/>
      <c r="Z76" s="213"/>
      <c r="AA76" s="214"/>
    </row>
    <row r="77" spans="1:27" ht="15.75" customHeight="1" x14ac:dyDescent="0.25">
      <c r="A77" s="4" t="s">
        <v>1185</v>
      </c>
      <c r="B77" s="208" t="s">
        <v>1037</v>
      </c>
      <c r="C77" s="209"/>
      <c r="D77" s="209"/>
      <c r="E77" s="209"/>
      <c r="F77" s="209"/>
      <c r="G77" s="210"/>
      <c r="H77" s="97" t="s">
        <v>1186</v>
      </c>
      <c r="I77" s="103" t="s">
        <v>1039</v>
      </c>
      <c r="J77" s="104" t="s">
        <v>1039</v>
      </c>
      <c r="M77" s="104" t="s">
        <v>1039</v>
      </c>
      <c r="P77" s="104"/>
      <c r="R77" s="84" t="s">
        <v>1040</v>
      </c>
      <c r="S77" s="211">
        <v>1999</v>
      </c>
      <c r="T77" s="211">
        <v>24</v>
      </c>
      <c r="U77" s="97" t="s">
        <v>1039</v>
      </c>
      <c r="V77" s="103" t="s">
        <v>1041</v>
      </c>
      <c r="W77" s="212" t="s">
        <v>1042</v>
      </c>
      <c r="X77" s="213"/>
      <c r="Y77" s="213"/>
      <c r="Z77" s="213"/>
      <c r="AA77" s="214"/>
    </row>
    <row r="78" spans="1:27" ht="15.75" customHeight="1" x14ac:dyDescent="0.25">
      <c r="A78" s="4" t="s">
        <v>1187</v>
      </c>
      <c r="B78" s="208" t="s">
        <v>1047</v>
      </c>
      <c r="C78" s="209"/>
      <c r="D78" s="209"/>
      <c r="E78" s="209"/>
      <c r="F78" s="209"/>
      <c r="G78" s="210"/>
      <c r="H78" s="97" t="s">
        <v>1188</v>
      </c>
      <c r="I78" s="103" t="s">
        <v>1039</v>
      </c>
      <c r="J78" s="104" t="s">
        <v>1039</v>
      </c>
      <c r="M78" s="104" t="s">
        <v>1039</v>
      </c>
      <c r="P78" s="104"/>
      <c r="R78" s="84" t="s">
        <v>1040</v>
      </c>
      <c r="S78" s="211">
        <v>1999</v>
      </c>
      <c r="T78" s="211">
        <v>24</v>
      </c>
      <c r="U78" s="97" t="s">
        <v>1039</v>
      </c>
      <c r="V78" s="103" t="s">
        <v>1041</v>
      </c>
      <c r="W78" s="212" t="s">
        <v>1042</v>
      </c>
      <c r="X78" s="213"/>
      <c r="Y78" s="213"/>
      <c r="Z78" s="213"/>
      <c r="AA78" s="214"/>
    </row>
    <row r="79" spans="1:27" ht="15.75" customHeight="1" x14ac:dyDescent="0.25">
      <c r="A79" s="4" t="s">
        <v>1189</v>
      </c>
      <c r="B79" s="208" t="s">
        <v>1054</v>
      </c>
      <c r="C79" s="209"/>
      <c r="D79" s="209"/>
      <c r="E79" s="209"/>
      <c r="F79" s="209"/>
      <c r="G79" s="210"/>
      <c r="H79" s="97" t="s">
        <v>1190</v>
      </c>
      <c r="I79" s="103" t="s">
        <v>1039</v>
      </c>
      <c r="J79" s="104" t="s">
        <v>1039</v>
      </c>
      <c r="M79" s="104" t="s">
        <v>1039</v>
      </c>
      <c r="P79" s="104"/>
      <c r="R79" s="84" t="s">
        <v>1040</v>
      </c>
      <c r="S79" s="211">
        <v>1999</v>
      </c>
      <c r="T79" s="211">
        <v>24</v>
      </c>
      <c r="U79" s="97" t="s">
        <v>1039</v>
      </c>
      <c r="V79" s="103" t="s">
        <v>1041</v>
      </c>
      <c r="W79" s="212" t="s">
        <v>1042</v>
      </c>
      <c r="X79" s="213"/>
      <c r="Y79" s="213"/>
      <c r="Z79" s="213"/>
      <c r="AA79" s="214"/>
    </row>
    <row r="80" spans="1:27" ht="15.75" customHeight="1" x14ac:dyDescent="0.25">
      <c r="A80" s="4" t="s">
        <v>1191</v>
      </c>
      <c r="B80" s="208" t="s">
        <v>1054</v>
      </c>
      <c r="C80" s="209"/>
      <c r="D80" s="209"/>
      <c r="E80" s="209"/>
      <c r="F80" s="209"/>
      <c r="G80" s="210"/>
      <c r="H80" s="97" t="s">
        <v>1192</v>
      </c>
      <c r="I80" s="103" t="s">
        <v>1039</v>
      </c>
      <c r="J80" s="104" t="s">
        <v>1039</v>
      </c>
      <c r="M80" s="104" t="s">
        <v>1039</v>
      </c>
      <c r="P80" s="104"/>
      <c r="R80" s="84" t="s">
        <v>1040</v>
      </c>
      <c r="S80" s="211">
        <v>2001</v>
      </c>
      <c r="T80" s="211">
        <v>22</v>
      </c>
      <c r="U80" s="97" t="s">
        <v>1039</v>
      </c>
      <c r="V80" s="103" t="s">
        <v>1041</v>
      </c>
      <c r="W80" s="212" t="s">
        <v>1042</v>
      </c>
      <c r="X80" s="213"/>
      <c r="Y80" s="213"/>
      <c r="Z80" s="213"/>
      <c r="AA80" s="214"/>
    </row>
    <row r="81" spans="1:27" ht="15.75" customHeight="1" x14ac:dyDescent="0.25">
      <c r="A81" s="4" t="s">
        <v>1193</v>
      </c>
      <c r="B81" s="208" t="s">
        <v>1044</v>
      </c>
      <c r="C81" s="209"/>
      <c r="D81" s="209"/>
      <c r="E81" s="209"/>
      <c r="F81" s="209"/>
      <c r="G81" s="210"/>
      <c r="H81" s="97" t="s">
        <v>1194</v>
      </c>
      <c r="I81" s="103" t="s">
        <v>1039</v>
      </c>
      <c r="J81" s="104" t="s">
        <v>1039</v>
      </c>
      <c r="M81" s="104" t="s">
        <v>1039</v>
      </c>
      <c r="P81" s="104"/>
      <c r="R81" s="84" t="s">
        <v>1040</v>
      </c>
      <c r="S81" s="211">
        <v>2017</v>
      </c>
      <c r="T81" s="211">
        <v>6</v>
      </c>
      <c r="U81" s="97" t="s">
        <v>1039</v>
      </c>
      <c r="V81" s="103" t="s">
        <v>1041</v>
      </c>
      <c r="W81" s="212" t="s">
        <v>1042</v>
      </c>
      <c r="X81" s="213"/>
      <c r="Y81" s="213"/>
      <c r="Z81" s="213"/>
      <c r="AA81" s="214"/>
    </row>
    <row r="82" spans="1:27" ht="15.75" customHeight="1" x14ac:dyDescent="0.25">
      <c r="A82" s="4" t="s">
        <v>1195</v>
      </c>
      <c r="B82" s="208" t="s">
        <v>1044</v>
      </c>
      <c r="C82" s="209"/>
      <c r="D82" s="209"/>
      <c r="E82" s="209"/>
      <c r="F82" s="209"/>
      <c r="G82" s="210"/>
      <c r="H82" s="218" t="s">
        <v>1196</v>
      </c>
      <c r="I82" s="103" t="s">
        <v>1039</v>
      </c>
      <c r="J82" s="104" t="s">
        <v>1039</v>
      </c>
      <c r="K82" s="218"/>
      <c r="L82" s="218"/>
      <c r="M82" s="104" t="s">
        <v>1039</v>
      </c>
      <c r="N82" s="218"/>
      <c r="O82" s="218"/>
      <c r="P82" s="104"/>
      <c r="Q82" s="218"/>
      <c r="R82" s="84" t="s">
        <v>1040</v>
      </c>
      <c r="S82" s="211">
        <v>2017</v>
      </c>
      <c r="T82" s="211">
        <v>6</v>
      </c>
      <c r="U82" s="97" t="s">
        <v>1039</v>
      </c>
      <c r="V82" s="103" t="s">
        <v>1041</v>
      </c>
      <c r="W82" s="212" t="s">
        <v>1042</v>
      </c>
      <c r="X82" s="213"/>
      <c r="Y82" s="213"/>
      <c r="Z82" s="213"/>
      <c r="AA82" s="214"/>
    </row>
    <row r="83" spans="1:27" ht="15.75" customHeight="1" x14ac:dyDescent="0.25">
      <c r="A83" s="4" t="s">
        <v>1197</v>
      </c>
      <c r="B83" s="208" t="s">
        <v>1047</v>
      </c>
      <c r="C83" s="209"/>
      <c r="D83" s="209"/>
      <c r="E83" s="209"/>
      <c r="F83" s="209"/>
      <c r="G83" s="210"/>
      <c r="H83" s="97" t="s">
        <v>1198</v>
      </c>
      <c r="I83" s="103" t="s">
        <v>1039</v>
      </c>
      <c r="J83" s="104" t="s">
        <v>1039</v>
      </c>
      <c r="M83" s="104" t="s">
        <v>1039</v>
      </c>
      <c r="P83" s="104"/>
      <c r="R83" s="84" t="s">
        <v>1040</v>
      </c>
      <c r="S83" s="211">
        <v>2013</v>
      </c>
      <c r="T83" s="211">
        <v>6</v>
      </c>
      <c r="U83" s="97" t="s">
        <v>1039</v>
      </c>
      <c r="V83" s="103" t="s">
        <v>1041</v>
      </c>
      <c r="W83" s="212" t="s">
        <v>1042</v>
      </c>
      <c r="X83" s="213"/>
      <c r="Y83" s="213"/>
      <c r="Z83" s="213"/>
      <c r="AA83" s="214"/>
    </row>
    <row r="84" spans="1:27" ht="15.75" customHeight="1" x14ac:dyDescent="0.25">
      <c r="A84" s="4" t="s">
        <v>1199</v>
      </c>
      <c r="B84" s="208" t="s">
        <v>1044</v>
      </c>
      <c r="C84" s="209"/>
      <c r="D84" s="209"/>
      <c r="E84" s="209"/>
      <c r="F84" s="209"/>
      <c r="G84" s="210"/>
      <c r="H84" s="96" t="s">
        <v>1200</v>
      </c>
      <c r="I84" s="103" t="s">
        <v>1039</v>
      </c>
      <c r="J84" s="104" t="s">
        <v>1039</v>
      </c>
      <c r="K84" s="96"/>
      <c r="L84" s="96"/>
      <c r="M84" s="104" t="s">
        <v>1039</v>
      </c>
      <c r="N84" s="96"/>
      <c r="O84" s="96"/>
      <c r="P84" s="104"/>
      <c r="Q84" s="96"/>
      <c r="R84" s="84" t="s">
        <v>1040</v>
      </c>
      <c r="S84" s="211">
        <v>2015</v>
      </c>
      <c r="T84" s="211">
        <v>8</v>
      </c>
      <c r="U84" s="97" t="s">
        <v>1039</v>
      </c>
      <c r="V84" s="103" t="s">
        <v>1041</v>
      </c>
      <c r="W84" s="212" t="s">
        <v>1042</v>
      </c>
      <c r="X84" s="213"/>
      <c r="Y84" s="213"/>
      <c r="Z84" s="213"/>
      <c r="AA84" s="214"/>
    </row>
    <row r="85" spans="1:27" ht="15.75" customHeight="1" x14ac:dyDescent="0.25">
      <c r="A85" s="4" t="s">
        <v>1201</v>
      </c>
      <c r="B85" s="208" t="s">
        <v>1054</v>
      </c>
      <c r="C85" s="209"/>
      <c r="D85" s="209"/>
      <c r="E85" s="209"/>
      <c r="F85" s="209"/>
      <c r="G85" s="210"/>
      <c r="H85" s="97" t="s">
        <v>1202</v>
      </c>
      <c r="I85" s="103" t="s">
        <v>1039</v>
      </c>
      <c r="J85" s="104" t="s">
        <v>1039</v>
      </c>
      <c r="M85" s="104" t="s">
        <v>1039</v>
      </c>
      <c r="P85" s="104"/>
      <c r="R85" s="84" t="s">
        <v>1040</v>
      </c>
      <c r="S85" s="211">
        <v>2007</v>
      </c>
      <c r="T85" s="211">
        <v>16</v>
      </c>
      <c r="U85" s="97" t="s">
        <v>1039</v>
      </c>
      <c r="V85" s="103" t="s">
        <v>1041</v>
      </c>
      <c r="W85" s="212" t="s">
        <v>1042</v>
      </c>
      <c r="X85" s="213"/>
      <c r="Y85" s="213"/>
      <c r="Z85" s="213"/>
      <c r="AA85" s="214"/>
    </row>
    <row r="86" spans="1:27" ht="15.75" customHeight="1" x14ac:dyDescent="0.25">
      <c r="A86" s="4" t="s">
        <v>1203</v>
      </c>
      <c r="B86" s="208" t="s">
        <v>1044</v>
      </c>
      <c r="C86" s="209"/>
      <c r="D86" s="209"/>
      <c r="E86" s="209"/>
      <c r="F86" s="209"/>
      <c r="G86" s="210"/>
      <c r="H86" s="97" t="s">
        <v>1204</v>
      </c>
      <c r="I86" s="103" t="s">
        <v>1039</v>
      </c>
      <c r="J86" s="104" t="s">
        <v>1039</v>
      </c>
      <c r="M86" s="104" t="s">
        <v>1039</v>
      </c>
      <c r="P86" s="104"/>
      <c r="R86" s="84" t="s">
        <v>1040</v>
      </c>
      <c r="S86" s="211">
        <v>2015</v>
      </c>
      <c r="T86" s="211">
        <v>8</v>
      </c>
      <c r="U86" s="97" t="s">
        <v>1039</v>
      </c>
      <c r="V86" s="103" t="s">
        <v>1041</v>
      </c>
      <c r="W86" s="212" t="s">
        <v>1042</v>
      </c>
      <c r="X86" s="213"/>
      <c r="Y86" s="213"/>
      <c r="Z86" s="213"/>
      <c r="AA86" s="214"/>
    </row>
    <row r="87" spans="1:27" ht="15.75" customHeight="1" x14ac:dyDescent="0.25">
      <c r="A87" s="4" t="s">
        <v>1916</v>
      </c>
      <c r="B87" s="208" t="s">
        <v>1047</v>
      </c>
      <c r="C87" s="209"/>
      <c r="D87" s="209"/>
      <c r="E87" s="209"/>
      <c r="F87" s="209"/>
      <c r="G87" s="210"/>
      <c r="H87" s="97" t="s">
        <v>1917</v>
      </c>
      <c r="I87" s="103" t="s">
        <v>1039</v>
      </c>
      <c r="J87" s="104" t="s">
        <v>1039</v>
      </c>
      <c r="M87" s="104" t="s">
        <v>1039</v>
      </c>
      <c r="P87" s="104"/>
      <c r="R87" s="84" t="s">
        <v>1040</v>
      </c>
      <c r="S87" s="211">
        <v>2015</v>
      </c>
      <c r="T87" s="211">
        <v>8</v>
      </c>
      <c r="U87" s="97" t="s">
        <v>1001</v>
      </c>
      <c r="V87" s="103" t="s">
        <v>1918</v>
      </c>
      <c r="W87" s="212" t="s">
        <v>1208</v>
      </c>
      <c r="X87" s="213"/>
      <c r="Y87" s="213"/>
      <c r="Z87" s="213"/>
      <c r="AA87" s="214"/>
    </row>
    <row r="88" spans="1:27" ht="15.75" customHeight="1" x14ac:dyDescent="0.25">
      <c r="A88" s="4" t="s">
        <v>1919</v>
      </c>
      <c r="B88" s="208" t="s">
        <v>1047</v>
      </c>
      <c r="C88" s="209"/>
      <c r="D88" s="209"/>
      <c r="E88" s="209"/>
      <c r="F88" s="209"/>
      <c r="G88" s="210"/>
      <c r="H88" s="96" t="s">
        <v>1920</v>
      </c>
      <c r="I88" s="103" t="s">
        <v>1039</v>
      </c>
      <c r="J88" s="104" t="s">
        <v>1039</v>
      </c>
      <c r="K88" s="96"/>
      <c r="L88" s="96"/>
      <c r="M88" s="104" t="s">
        <v>1039</v>
      </c>
      <c r="N88" s="96"/>
      <c r="O88" s="96"/>
      <c r="P88" s="104"/>
      <c r="Q88" s="96"/>
      <c r="R88" s="84" t="s">
        <v>1040</v>
      </c>
      <c r="S88" s="211">
        <v>2015</v>
      </c>
      <c r="T88" s="211">
        <v>8</v>
      </c>
      <c r="U88" s="97" t="s">
        <v>1001</v>
      </c>
      <c r="V88" s="103" t="s">
        <v>1918</v>
      </c>
      <c r="W88" s="212" t="s">
        <v>1208</v>
      </c>
      <c r="X88" s="213"/>
      <c r="Y88" s="213"/>
      <c r="Z88" s="213"/>
      <c r="AA88" s="214"/>
    </row>
    <row r="89" spans="1:27" ht="15.75" customHeight="1" x14ac:dyDescent="0.25">
      <c r="A89" s="4" t="s">
        <v>1921</v>
      </c>
      <c r="B89" s="208" t="s">
        <v>1054</v>
      </c>
      <c r="C89" s="209"/>
      <c r="D89" s="209"/>
      <c r="E89" s="209"/>
      <c r="F89" s="209"/>
      <c r="G89" s="210"/>
      <c r="H89" s="97" t="s">
        <v>1922</v>
      </c>
      <c r="I89" s="103" t="s">
        <v>1039</v>
      </c>
      <c r="J89" s="104" t="s">
        <v>1039</v>
      </c>
      <c r="M89" s="104" t="s">
        <v>1039</v>
      </c>
      <c r="P89" s="104"/>
      <c r="R89" s="84" t="s">
        <v>1040</v>
      </c>
      <c r="S89" s="211">
        <v>2015</v>
      </c>
      <c r="T89" s="211">
        <v>8</v>
      </c>
      <c r="U89" s="97" t="s">
        <v>1001</v>
      </c>
      <c r="V89" s="103" t="s">
        <v>1918</v>
      </c>
      <c r="W89" s="212" t="s">
        <v>1208</v>
      </c>
      <c r="X89" s="213"/>
      <c r="Y89" s="213"/>
      <c r="Z89" s="213"/>
      <c r="AA89" s="214"/>
    </row>
    <row r="90" spans="1:27" ht="15.75" customHeight="1" x14ac:dyDescent="0.25">
      <c r="A90" s="4" t="s">
        <v>1923</v>
      </c>
      <c r="B90" s="208" t="s">
        <v>1054</v>
      </c>
      <c r="C90" s="209"/>
      <c r="D90" s="209"/>
      <c r="E90" s="209"/>
      <c r="F90" s="209"/>
      <c r="G90" s="210"/>
      <c r="H90" s="97" t="s">
        <v>1924</v>
      </c>
      <c r="I90" s="103" t="s">
        <v>1039</v>
      </c>
      <c r="J90" s="104" t="s">
        <v>1039</v>
      </c>
      <c r="M90" s="104" t="s">
        <v>1039</v>
      </c>
      <c r="P90" s="104"/>
      <c r="R90" s="84" t="s">
        <v>1040</v>
      </c>
      <c r="S90" s="211">
        <v>2015</v>
      </c>
      <c r="T90" s="211">
        <v>8</v>
      </c>
      <c r="U90" s="97" t="s">
        <v>1001</v>
      </c>
      <c r="V90" s="103" t="s">
        <v>1918</v>
      </c>
      <c r="W90" s="212" t="s">
        <v>1208</v>
      </c>
      <c r="X90" s="213"/>
      <c r="Y90" s="213"/>
      <c r="Z90" s="213"/>
      <c r="AA90" s="214"/>
    </row>
    <row r="91" spans="1:27" ht="15.75" customHeight="1" x14ac:dyDescent="0.25">
      <c r="A91" s="4" t="s">
        <v>1925</v>
      </c>
      <c r="B91" s="208" t="s">
        <v>1047</v>
      </c>
      <c r="C91" s="209"/>
      <c r="D91" s="209"/>
      <c r="E91" s="209"/>
      <c r="F91" s="209"/>
      <c r="G91" s="210"/>
      <c r="H91" s="218" t="s">
        <v>1926</v>
      </c>
      <c r="I91" s="103" t="s">
        <v>1039</v>
      </c>
      <c r="J91" s="104" t="s">
        <v>1039</v>
      </c>
      <c r="K91" s="218"/>
      <c r="L91" s="218"/>
      <c r="M91" s="104" t="s">
        <v>1039</v>
      </c>
      <c r="N91" s="218"/>
      <c r="O91" s="218"/>
      <c r="P91" s="104"/>
      <c r="Q91" s="218"/>
      <c r="R91" s="84" t="s">
        <v>1040</v>
      </c>
      <c r="S91" s="211">
        <v>2020</v>
      </c>
      <c r="T91" s="211">
        <v>3</v>
      </c>
      <c r="U91" s="97" t="s">
        <v>1001</v>
      </c>
      <c r="V91" s="103" t="s">
        <v>1918</v>
      </c>
      <c r="W91" s="212" t="s">
        <v>1208</v>
      </c>
      <c r="X91" s="213"/>
      <c r="Y91" s="213"/>
      <c r="Z91" s="213"/>
      <c r="AA91" s="214"/>
    </row>
    <row r="92" spans="1:27" ht="15.75" customHeight="1" x14ac:dyDescent="0.25">
      <c r="A92" s="4" t="s">
        <v>1927</v>
      </c>
      <c r="B92" s="208" t="s">
        <v>1047</v>
      </c>
      <c r="C92" s="209"/>
      <c r="D92" s="209"/>
      <c r="E92" s="209"/>
      <c r="F92" s="209"/>
      <c r="G92" s="210"/>
      <c r="H92" s="97" t="s">
        <v>1928</v>
      </c>
      <c r="I92" s="103" t="s">
        <v>1039</v>
      </c>
      <c r="J92" s="104" t="s">
        <v>1039</v>
      </c>
      <c r="M92" s="104" t="s">
        <v>1039</v>
      </c>
      <c r="P92" s="104"/>
      <c r="R92" s="84" t="s">
        <v>1040</v>
      </c>
      <c r="S92" s="211">
        <v>2020</v>
      </c>
      <c r="T92" s="211">
        <v>3</v>
      </c>
      <c r="U92" s="97" t="s">
        <v>1001</v>
      </c>
      <c r="V92" s="103" t="s">
        <v>1918</v>
      </c>
      <c r="W92" s="212" t="s">
        <v>1208</v>
      </c>
      <c r="X92" s="213"/>
      <c r="Y92" s="213"/>
      <c r="Z92" s="213"/>
      <c r="AA92" s="214"/>
    </row>
    <row r="93" spans="1:27" ht="15.75" customHeight="1" x14ac:dyDescent="0.25">
      <c r="A93" s="4" t="s">
        <v>1929</v>
      </c>
      <c r="B93" s="208" t="s">
        <v>1047</v>
      </c>
      <c r="C93" s="209"/>
      <c r="D93" s="209"/>
      <c r="E93" s="209"/>
      <c r="F93" s="209"/>
      <c r="G93" s="210"/>
      <c r="H93" s="96" t="s">
        <v>1930</v>
      </c>
      <c r="I93" s="103" t="s">
        <v>1039</v>
      </c>
      <c r="J93" s="104" t="s">
        <v>1039</v>
      </c>
      <c r="K93" s="96"/>
      <c r="L93" s="96"/>
      <c r="M93" s="104" t="s">
        <v>1039</v>
      </c>
      <c r="N93" s="96"/>
      <c r="O93" s="96"/>
      <c r="P93" s="104"/>
      <c r="Q93" s="96"/>
      <c r="R93" s="84" t="s">
        <v>1040</v>
      </c>
      <c r="S93" s="211">
        <v>2020</v>
      </c>
      <c r="T93" s="211">
        <v>3</v>
      </c>
      <c r="U93" s="97" t="s">
        <v>1001</v>
      </c>
      <c r="V93" s="103" t="s">
        <v>1918</v>
      </c>
      <c r="W93" s="212" t="s">
        <v>1208</v>
      </c>
      <c r="X93" s="213"/>
      <c r="Y93" s="213"/>
      <c r="Z93" s="213"/>
      <c r="AA93" s="214"/>
    </row>
    <row r="94" spans="1:27" ht="15.75" customHeight="1" x14ac:dyDescent="0.25">
      <c r="A94" s="4" t="s">
        <v>1931</v>
      </c>
      <c r="B94" s="208" t="s">
        <v>1044</v>
      </c>
      <c r="C94" s="209"/>
      <c r="D94" s="209"/>
      <c r="E94" s="209"/>
      <c r="F94" s="209"/>
      <c r="G94" s="210"/>
      <c r="H94" s="97" t="s">
        <v>1932</v>
      </c>
      <c r="I94" s="103" t="s">
        <v>1039</v>
      </c>
      <c r="J94" s="104" t="s">
        <v>1039</v>
      </c>
      <c r="M94" s="104" t="s">
        <v>1039</v>
      </c>
      <c r="N94" s="218"/>
      <c r="P94" s="104"/>
      <c r="R94" s="84" t="s">
        <v>1040</v>
      </c>
      <c r="S94" s="211">
        <v>2020</v>
      </c>
      <c r="T94" s="211">
        <v>3</v>
      </c>
      <c r="U94" s="97" t="s">
        <v>1001</v>
      </c>
      <c r="V94" s="103" t="s">
        <v>1918</v>
      </c>
      <c r="W94" s="212" t="s">
        <v>1208</v>
      </c>
      <c r="X94" s="213"/>
      <c r="Y94" s="213"/>
      <c r="Z94" s="213"/>
      <c r="AA94" s="214"/>
    </row>
    <row r="95" spans="1:27" ht="15.75" customHeight="1" x14ac:dyDescent="0.25">
      <c r="A95" s="4" t="s">
        <v>1933</v>
      </c>
      <c r="B95" s="208" t="s">
        <v>1047</v>
      </c>
      <c r="C95" s="209"/>
      <c r="D95" s="209"/>
      <c r="E95" s="209"/>
      <c r="F95" s="209"/>
      <c r="G95" s="210"/>
      <c r="H95" s="97" t="s">
        <v>1934</v>
      </c>
      <c r="I95" s="103" t="s">
        <v>1039</v>
      </c>
      <c r="J95" s="104" t="s">
        <v>1039</v>
      </c>
      <c r="M95" s="104" t="s">
        <v>1039</v>
      </c>
      <c r="N95" s="218"/>
      <c r="P95" s="104"/>
      <c r="R95" s="84" t="s">
        <v>1040</v>
      </c>
      <c r="S95" s="211">
        <v>2020</v>
      </c>
      <c r="T95" s="211">
        <v>3</v>
      </c>
      <c r="U95" s="97" t="s">
        <v>1001</v>
      </c>
      <c r="V95" s="103" t="s">
        <v>1918</v>
      </c>
      <c r="W95" s="212" t="s">
        <v>1208</v>
      </c>
      <c r="X95" s="213"/>
      <c r="Y95" s="213"/>
      <c r="Z95" s="213"/>
      <c r="AA95" s="214"/>
    </row>
    <row r="96" spans="1:27" ht="15.75" customHeight="1" x14ac:dyDescent="0.25">
      <c r="A96" s="4" t="s">
        <v>1935</v>
      </c>
      <c r="B96" s="208" t="s">
        <v>1047</v>
      </c>
      <c r="C96" s="209"/>
      <c r="D96" s="209"/>
      <c r="E96" s="209"/>
      <c r="F96" s="209"/>
      <c r="G96" s="210"/>
      <c r="H96" s="97" t="s">
        <v>1936</v>
      </c>
      <c r="I96" s="103" t="s">
        <v>1039</v>
      </c>
      <c r="J96" s="104" t="s">
        <v>1039</v>
      </c>
      <c r="M96" s="104" t="s">
        <v>1039</v>
      </c>
      <c r="N96" s="218"/>
      <c r="P96" s="104"/>
      <c r="R96" s="84" t="s">
        <v>1040</v>
      </c>
      <c r="S96" s="211">
        <v>2020</v>
      </c>
      <c r="T96" s="211">
        <v>3</v>
      </c>
      <c r="U96" s="97" t="s">
        <v>1001</v>
      </c>
      <c r="V96" s="103" t="s">
        <v>1918</v>
      </c>
      <c r="W96" s="212" t="s">
        <v>1208</v>
      </c>
      <c r="X96" s="213"/>
      <c r="Y96" s="213"/>
      <c r="Z96" s="213"/>
      <c r="AA96" s="214"/>
    </row>
    <row r="97" spans="1:27" ht="15.75" customHeight="1" x14ac:dyDescent="0.25">
      <c r="A97" s="4" t="s">
        <v>1937</v>
      </c>
      <c r="B97" s="208" t="s">
        <v>1044</v>
      </c>
      <c r="C97" s="209"/>
      <c r="D97" s="209"/>
      <c r="E97" s="209"/>
      <c r="F97" s="209"/>
      <c r="G97" s="210"/>
      <c r="H97" s="97" t="s">
        <v>1938</v>
      </c>
      <c r="I97" s="103" t="s">
        <v>1039</v>
      </c>
      <c r="J97" s="104" t="s">
        <v>1039</v>
      </c>
      <c r="M97" s="104" t="s">
        <v>1039</v>
      </c>
      <c r="N97" s="218"/>
      <c r="P97" s="104"/>
      <c r="R97" s="84" t="s">
        <v>1040</v>
      </c>
      <c r="S97" s="211">
        <v>2020</v>
      </c>
      <c r="T97" s="211">
        <v>3</v>
      </c>
      <c r="U97" s="97" t="s">
        <v>1001</v>
      </c>
      <c r="V97" s="103" t="s">
        <v>1918</v>
      </c>
      <c r="W97" s="212" t="s">
        <v>1208</v>
      </c>
      <c r="X97" s="213"/>
      <c r="Y97" s="213"/>
      <c r="Z97" s="213"/>
      <c r="AA97" s="214"/>
    </row>
    <row r="98" spans="1:27" ht="15.75" customHeight="1" x14ac:dyDescent="0.25">
      <c r="A98" s="4" t="s">
        <v>1939</v>
      </c>
      <c r="B98" s="208" t="s">
        <v>1044</v>
      </c>
      <c r="C98" s="209"/>
      <c r="D98" s="209"/>
      <c r="E98" s="209"/>
      <c r="F98" s="209"/>
      <c r="G98" s="210"/>
      <c r="H98" s="97" t="s">
        <v>1940</v>
      </c>
      <c r="I98" s="103" t="s">
        <v>1039</v>
      </c>
      <c r="J98" s="104" t="s">
        <v>1039</v>
      </c>
      <c r="M98" s="104" t="s">
        <v>1039</v>
      </c>
      <c r="N98" s="218"/>
      <c r="P98" s="104"/>
      <c r="R98" s="84" t="s">
        <v>1040</v>
      </c>
      <c r="S98" s="211">
        <v>2015</v>
      </c>
      <c r="T98" s="211">
        <v>8</v>
      </c>
      <c r="U98" s="97" t="s">
        <v>1001</v>
      </c>
      <c r="V98" s="102" t="s">
        <v>1941</v>
      </c>
      <c r="W98" s="212" t="s">
        <v>1942</v>
      </c>
      <c r="X98" s="213"/>
      <c r="Y98" s="213"/>
      <c r="Z98" s="213"/>
      <c r="AA98" s="214"/>
    </row>
    <row r="99" spans="1:27" ht="15.75" customHeight="1" x14ac:dyDescent="0.25">
      <c r="A99" s="4" t="s">
        <v>1943</v>
      </c>
      <c r="B99" s="208" t="s">
        <v>1044</v>
      </c>
      <c r="C99" s="209"/>
      <c r="D99" s="209"/>
      <c r="E99" s="209"/>
      <c r="F99" s="209"/>
      <c r="G99" s="210"/>
      <c r="H99" s="97" t="s">
        <v>1944</v>
      </c>
      <c r="I99" s="103" t="s">
        <v>1039</v>
      </c>
      <c r="J99" s="104" t="s">
        <v>1039</v>
      </c>
      <c r="M99" s="104" t="s">
        <v>1039</v>
      </c>
      <c r="N99" s="218"/>
      <c r="P99" s="104"/>
      <c r="R99" s="84" t="s">
        <v>1040</v>
      </c>
      <c r="S99" s="211">
        <v>2015</v>
      </c>
      <c r="T99" s="211">
        <v>8</v>
      </c>
      <c r="U99" s="97" t="s">
        <v>1001</v>
      </c>
      <c r="V99" s="102" t="s">
        <v>1941</v>
      </c>
      <c r="W99" s="212" t="s">
        <v>1942</v>
      </c>
      <c r="X99" s="213"/>
      <c r="Y99" s="213"/>
      <c r="Z99" s="213"/>
      <c r="AA99" s="214"/>
    </row>
    <row r="100" spans="1:27" ht="15.75" customHeight="1" x14ac:dyDescent="0.25">
      <c r="A100" s="4" t="s">
        <v>1945</v>
      </c>
      <c r="B100" s="208" t="s">
        <v>1044</v>
      </c>
      <c r="C100" s="209"/>
      <c r="D100" s="209"/>
      <c r="E100" s="209"/>
      <c r="F100" s="209"/>
      <c r="G100" s="210"/>
      <c r="H100" s="97" t="s">
        <v>1946</v>
      </c>
      <c r="I100" s="103" t="s">
        <v>1039</v>
      </c>
      <c r="J100" s="104" t="s">
        <v>1039</v>
      </c>
      <c r="M100" s="104" t="s">
        <v>1039</v>
      </c>
      <c r="N100" s="218"/>
      <c r="P100" s="104"/>
      <c r="R100" s="84" t="s">
        <v>1040</v>
      </c>
      <c r="S100" s="211">
        <v>2018</v>
      </c>
      <c r="T100" s="211">
        <v>5</v>
      </c>
      <c r="U100" s="97" t="s">
        <v>1001</v>
      </c>
      <c r="V100" s="102" t="s">
        <v>1947</v>
      </c>
      <c r="W100" s="212" t="s">
        <v>1208</v>
      </c>
      <c r="X100" s="213"/>
      <c r="Y100" s="213"/>
      <c r="Z100" s="213"/>
      <c r="AA100" s="214"/>
    </row>
    <row r="101" spans="1:27" ht="15.75" customHeight="1" x14ac:dyDescent="0.25">
      <c r="A101" s="4" t="s">
        <v>1948</v>
      </c>
      <c r="B101" s="208" t="s">
        <v>1047</v>
      </c>
      <c r="C101" s="209"/>
      <c r="D101" s="209"/>
      <c r="E101" s="209"/>
      <c r="F101" s="209"/>
      <c r="G101" s="210"/>
      <c r="H101" s="97" t="s">
        <v>1949</v>
      </c>
      <c r="I101" s="103" t="s">
        <v>1039</v>
      </c>
      <c r="J101" s="104" t="s">
        <v>1039</v>
      </c>
      <c r="M101" s="104" t="s">
        <v>1039</v>
      </c>
      <c r="N101" s="218"/>
      <c r="P101" s="104"/>
      <c r="R101" s="84" t="s">
        <v>1040</v>
      </c>
      <c r="S101" s="211">
        <v>2018</v>
      </c>
      <c r="T101" s="211">
        <v>5</v>
      </c>
      <c r="U101" s="97" t="s">
        <v>1001</v>
      </c>
      <c r="V101" s="102" t="s">
        <v>1947</v>
      </c>
      <c r="W101" s="212" t="s">
        <v>1208</v>
      </c>
      <c r="X101" s="213"/>
      <c r="Y101" s="213"/>
      <c r="Z101" s="213"/>
      <c r="AA101" s="214"/>
    </row>
    <row r="102" spans="1:27" ht="15.75" customHeight="1" x14ac:dyDescent="0.25">
      <c r="A102" s="4" t="s">
        <v>1950</v>
      </c>
      <c r="B102" s="208" t="s">
        <v>1044</v>
      </c>
      <c r="C102" s="209"/>
      <c r="D102" s="209"/>
      <c r="E102" s="209"/>
      <c r="F102" s="209"/>
      <c r="G102" s="210"/>
      <c r="H102" s="97" t="s">
        <v>1951</v>
      </c>
      <c r="I102" s="103" t="s">
        <v>1039</v>
      </c>
      <c r="J102" s="104" t="s">
        <v>1039</v>
      </c>
      <c r="M102" s="104" t="s">
        <v>1039</v>
      </c>
      <c r="N102" s="218"/>
      <c r="P102" s="104"/>
      <c r="R102" s="84" t="s">
        <v>1040</v>
      </c>
      <c r="S102" s="211">
        <v>2018</v>
      </c>
      <c r="T102" s="211">
        <v>5</v>
      </c>
      <c r="U102" s="97" t="s">
        <v>1001</v>
      </c>
      <c r="V102" s="102" t="s">
        <v>1947</v>
      </c>
      <c r="W102" s="212" t="s">
        <v>1208</v>
      </c>
      <c r="X102" s="213"/>
      <c r="Y102" s="213"/>
      <c r="Z102" s="213"/>
      <c r="AA102" s="214"/>
    </row>
    <row r="103" spans="1:27" ht="15.75" customHeight="1" x14ac:dyDescent="0.25">
      <c r="A103" s="4" t="s">
        <v>1952</v>
      </c>
      <c r="B103" s="208" t="s">
        <v>1044</v>
      </c>
      <c r="C103" s="209"/>
      <c r="D103" s="209"/>
      <c r="E103" s="209"/>
      <c r="F103" s="209"/>
      <c r="G103" s="210"/>
      <c r="H103" s="97" t="s">
        <v>1953</v>
      </c>
      <c r="I103" s="103" t="s">
        <v>1039</v>
      </c>
      <c r="J103" s="104" t="s">
        <v>1039</v>
      </c>
      <c r="M103" s="104" t="s">
        <v>1039</v>
      </c>
      <c r="N103" s="218"/>
      <c r="P103" s="104"/>
      <c r="R103" s="84" t="s">
        <v>1040</v>
      </c>
      <c r="S103" s="211">
        <v>2018</v>
      </c>
      <c r="T103" s="211">
        <v>5</v>
      </c>
      <c r="U103" s="97" t="s">
        <v>1001</v>
      </c>
      <c r="V103" s="102" t="s">
        <v>1947</v>
      </c>
      <c r="W103" s="212" t="s">
        <v>1208</v>
      </c>
      <c r="X103" s="213"/>
      <c r="Y103" s="213"/>
      <c r="Z103" s="213"/>
      <c r="AA103" s="214"/>
    </row>
    <row r="104" spans="1:27" ht="15.75" customHeight="1" x14ac:dyDescent="0.25">
      <c r="A104" s="4" t="s">
        <v>1954</v>
      </c>
      <c r="B104" s="208" t="s">
        <v>1044</v>
      </c>
      <c r="C104" s="209"/>
      <c r="D104" s="209"/>
      <c r="E104" s="209"/>
      <c r="F104" s="209"/>
      <c r="G104" s="210"/>
      <c r="H104" s="97" t="s">
        <v>1955</v>
      </c>
      <c r="I104" s="103" t="s">
        <v>1039</v>
      </c>
      <c r="J104" s="104" t="s">
        <v>1039</v>
      </c>
      <c r="M104" s="104" t="s">
        <v>1039</v>
      </c>
      <c r="N104" s="218"/>
      <c r="P104" s="104"/>
      <c r="R104" s="84" t="s">
        <v>1040</v>
      </c>
      <c r="S104" s="211">
        <v>2018</v>
      </c>
      <c r="T104" s="211">
        <v>5</v>
      </c>
      <c r="U104" s="97" t="s">
        <v>1001</v>
      </c>
      <c r="V104" s="102" t="s">
        <v>1947</v>
      </c>
      <c r="W104" s="212" t="s">
        <v>1208</v>
      </c>
      <c r="X104" s="213"/>
      <c r="Y104" s="213"/>
      <c r="Z104" s="213"/>
      <c r="AA104" s="214"/>
    </row>
    <row r="105" spans="1:27" ht="15.75" customHeight="1" x14ac:dyDescent="0.25">
      <c r="A105" s="4" t="s">
        <v>1956</v>
      </c>
      <c r="B105" s="208" t="s">
        <v>1047</v>
      </c>
      <c r="C105" s="209"/>
      <c r="D105" s="209"/>
      <c r="E105" s="209"/>
      <c r="F105" s="209"/>
      <c r="G105" s="210"/>
      <c r="H105" s="97" t="s">
        <v>1957</v>
      </c>
      <c r="I105" s="103" t="s">
        <v>1039</v>
      </c>
      <c r="J105" s="104" t="s">
        <v>1039</v>
      </c>
      <c r="M105" s="104" t="s">
        <v>1039</v>
      </c>
      <c r="N105" s="218"/>
      <c r="P105" s="104"/>
      <c r="R105" s="84" t="s">
        <v>1040</v>
      </c>
      <c r="S105" s="211">
        <v>2018</v>
      </c>
      <c r="T105" s="211">
        <v>5</v>
      </c>
      <c r="U105" s="97" t="s">
        <v>1001</v>
      </c>
      <c r="V105" s="102" t="s">
        <v>1947</v>
      </c>
      <c r="W105" s="212" t="s">
        <v>1208</v>
      </c>
      <c r="X105" s="213"/>
      <c r="Y105" s="213"/>
      <c r="Z105" s="213"/>
      <c r="AA105" s="214"/>
    </row>
    <row r="106" spans="1:27" ht="15.75" customHeight="1" x14ac:dyDescent="0.25">
      <c r="A106" s="4" t="s">
        <v>1958</v>
      </c>
      <c r="B106" s="208" t="s">
        <v>1044</v>
      </c>
      <c r="C106" s="209"/>
      <c r="D106" s="209"/>
      <c r="E106" s="209"/>
      <c r="F106" s="209"/>
      <c r="G106" s="210"/>
      <c r="H106" s="97" t="s">
        <v>1959</v>
      </c>
      <c r="I106" s="103" t="s">
        <v>1039</v>
      </c>
      <c r="J106" s="104" t="s">
        <v>1039</v>
      </c>
      <c r="M106" s="104" t="s">
        <v>1039</v>
      </c>
      <c r="N106" s="218"/>
      <c r="P106" s="104"/>
      <c r="R106" s="84" t="s">
        <v>1040</v>
      </c>
      <c r="S106" s="211">
        <v>2018</v>
      </c>
      <c r="T106" s="211">
        <v>5</v>
      </c>
      <c r="U106" s="97" t="s">
        <v>1001</v>
      </c>
      <c r="V106" s="102" t="s">
        <v>1947</v>
      </c>
      <c r="W106" s="212" t="s">
        <v>1208</v>
      </c>
      <c r="X106" s="213"/>
      <c r="Y106" s="213"/>
      <c r="Z106" s="213"/>
      <c r="AA106" s="214"/>
    </row>
    <row r="107" spans="1:27" ht="15.75" customHeight="1" x14ac:dyDescent="0.25">
      <c r="A107" s="4" t="s">
        <v>1960</v>
      </c>
      <c r="B107" s="208" t="s">
        <v>1044</v>
      </c>
      <c r="C107" s="209"/>
      <c r="D107" s="209"/>
      <c r="E107" s="209"/>
      <c r="F107" s="209"/>
      <c r="G107" s="210"/>
      <c r="H107" s="97" t="s">
        <v>1961</v>
      </c>
      <c r="I107" s="103" t="s">
        <v>1039</v>
      </c>
      <c r="J107" s="104" t="s">
        <v>1039</v>
      </c>
      <c r="M107" s="104" t="s">
        <v>1039</v>
      </c>
      <c r="N107" s="218"/>
      <c r="P107" s="104"/>
      <c r="R107" s="84" t="s">
        <v>1040</v>
      </c>
      <c r="S107" s="211">
        <v>2018</v>
      </c>
      <c r="T107" s="211">
        <v>5</v>
      </c>
      <c r="U107" s="97" t="s">
        <v>1001</v>
      </c>
      <c r="V107" s="102" t="s">
        <v>1947</v>
      </c>
      <c r="W107" s="212" t="s">
        <v>1208</v>
      </c>
      <c r="X107" s="213"/>
      <c r="Y107" s="213"/>
      <c r="Z107" s="213"/>
      <c r="AA107" s="214"/>
    </row>
    <row r="108" spans="1:27" ht="15.75" customHeight="1" x14ac:dyDescent="0.25">
      <c r="A108" s="4" t="s">
        <v>1962</v>
      </c>
      <c r="B108" s="208" t="s">
        <v>1044</v>
      </c>
      <c r="C108" s="209"/>
      <c r="D108" s="209"/>
      <c r="E108" s="209"/>
      <c r="F108" s="209"/>
      <c r="G108" s="210"/>
      <c r="H108" s="97" t="s">
        <v>1963</v>
      </c>
      <c r="I108" s="103" t="s">
        <v>1039</v>
      </c>
      <c r="J108" s="104" t="s">
        <v>1039</v>
      </c>
      <c r="M108" s="104" t="s">
        <v>1039</v>
      </c>
      <c r="N108" s="218"/>
      <c r="P108" s="104"/>
      <c r="R108" s="84" t="s">
        <v>1040</v>
      </c>
      <c r="S108" s="211">
        <v>2018</v>
      </c>
      <c r="T108" s="211">
        <v>5</v>
      </c>
      <c r="U108" s="97" t="s">
        <v>1001</v>
      </c>
      <c r="V108" s="102" t="s">
        <v>1947</v>
      </c>
      <c r="W108" s="212" t="s">
        <v>1208</v>
      </c>
      <c r="X108" s="213"/>
      <c r="Y108" s="213"/>
      <c r="Z108" s="213"/>
      <c r="AA108" s="214"/>
    </row>
    <row r="109" spans="1:27" ht="15.75" customHeight="1" x14ac:dyDescent="0.25">
      <c r="A109" s="4" t="s">
        <v>1964</v>
      </c>
      <c r="B109" s="208" t="s">
        <v>1054</v>
      </c>
      <c r="C109" s="209"/>
      <c r="D109" s="209"/>
      <c r="E109" s="209"/>
      <c r="F109" s="209"/>
      <c r="G109" s="210"/>
      <c r="H109" s="97" t="s">
        <v>1965</v>
      </c>
      <c r="I109" s="103" t="s">
        <v>1039</v>
      </c>
      <c r="J109" s="104" t="s">
        <v>1039</v>
      </c>
      <c r="M109" s="104" t="s">
        <v>1039</v>
      </c>
      <c r="N109" s="218"/>
      <c r="P109" s="104"/>
      <c r="R109" s="84" t="s">
        <v>1040</v>
      </c>
      <c r="S109" s="211">
        <v>2018</v>
      </c>
      <c r="T109" s="211">
        <v>5</v>
      </c>
      <c r="U109" s="97" t="s">
        <v>1001</v>
      </c>
      <c r="V109" s="102" t="s">
        <v>1947</v>
      </c>
      <c r="W109" s="212" t="s">
        <v>1208</v>
      </c>
      <c r="X109" s="213"/>
      <c r="Y109" s="213"/>
      <c r="Z109" s="213"/>
      <c r="AA109" s="214"/>
    </row>
    <row r="110" spans="1:27" ht="15.75" customHeight="1" x14ac:dyDescent="0.25">
      <c r="A110" s="4" t="s">
        <v>1966</v>
      </c>
      <c r="B110" s="208" t="s">
        <v>1044</v>
      </c>
      <c r="C110" s="209"/>
      <c r="D110" s="209"/>
      <c r="E110" s="209"/>
      <c r="F110" s="209"/>
      <c r="G110" s="210"/>
      <c r="H110" s="97" t="s">
        <v>1967</v>
      </c>
      <c r="I110" s="103" t="s">
        <v>1039</v>
      </c>
      <c r="J110" s="104" t="s">
        <v>1039</v>
      </c>
      <c r="M110" s="104" t="s">
        <v>1039</v>
      </c>
      <c r="N110" s="218"/>
      <c r="P110" s="104"/>
      <c r="R110" s="84" t="s">
        <v>1040</v>
      </c>
      <c r="S110" s="211">
        <v>2022</v>
      </c>
      <c r="T110" s="211">
        <v>1</v>
      </c>
      <c r="U110" s="97" t="s">
        <v>1001</v>
      </c>
      <c r="V110" s="102" t="s">
        <v>1947</v>
      </c>
      <c r="W110" s="212" t="s">
        <v>1208</v>
      </c>
      <c r="X110" s="213"/>
      <c r="Y110" s="213"/>
      <c r="Z110" s="213"/>
      <c r="AA110" s="214"/>
    </row>
    <row r="111" spans="1:27" ht="15.75" customHeight="1" x14ac:dyDescent="0.25">
      <c r="A111" s="4" t="s">
        <v>1968</v>
      </c>
      <c r="B111" s="208" t="s">
        <v>1044</v>
      </c>
      <c r="C111" s="209"/>
      <c r="D111" s="209"/>
      <c r="E111" s="209"/>
      <c r="F111" s="209"/>
      <c r="G111" s="210"/>
      <c r="H111" s="97" t="s">
        <v>1969</v>
      </c>
      <c r="I111" s="103" t="s">
        <v>1039</v>
      </c>
      <c r="J111" s="104" t="s">
        <v>1039</v>
      </c>
      <c r="M111" s="104" t="s">
        <v>1039</v>
      </c>
      <c r="N111" s="218"/>
      <c r="P111" s="104"/>
      <c r="R111" s="84" t="s">
        <v>1040</v>
      </c>
      <c r="S111" s="211">
        <v>2020</v>
      </c>
      <c r="T111" s="211">
        <v>3</v>
      </c>
      <c r="U111" s="97" t="s">
        <v>1039</v>
      </c>
      <c r="V111" s="219" t="s">
        <v>1970</v>
      </c>
      <c r="W111" s="212" t="s">
        <v>1208</v>
      </c>
      <c r="X111" s="213"/>
      <c r="Y111" s="213"/>
      <c r="Z111" s="213"/>
      <c r="AA111" s="214"/>
    </row>
    <row r="112" spans="1:27" ht="15.75" customHeight="1" x14ac:dyDescent="0.25">
      <c r="A112" s="4" t="s">
        <v>1971</v>
      </c>
      <c r="B112" s="208" t="s">
        <v>1047</v>
      </c>
      <c r="C112" s="209"/>
      <c r="D112" s="209"/>
      <c r="E112" s="209"/>
      <c r="F112" s="209"/>
      <c r="G112" s="210"/>
      <c r="H112" s="97" t="s">
        <v>1972</v>
      </c>
      <c r="I112" s="103" t="s">
        <v>1039</v>
      </c>
      <c r="J112" s="104" t="s">
        <v>1039</v>
      </c>
      <c r="M112" s="104" t="s">
        <v>1039</v>
      </c>
      <c r="N112" s="218"/>
      <c r="P112" s="104"/>
      <c r="R112" s="84" t="s">
        <v>1040</v>
      </c>
      <c r="S112" s="211">
        <v>2020</v>
      </c>
      <c r="T112" s="211">
        <v>3</v>
      </c>
      <c r="U112" s="97" t="s">
        <v>1039</v>
      </c>
      <c r="V112" s="219" t="s">
        <v>1970</v>
      </c>
      <c r="W112" s="212" t="s">
        <v>1208</v>
      </c>
      <c r="X112" s="213"/>
      <c r="Y112" s="213"/>
      <c r="Z112" s="213"/>
      <c r="AA112" s="214"/>
    </row>
    <row r="113" spans="1:27" ht="15.75" customHeight="1" x14ac:dyDescent="0.25">
      <c r="A113" s="4" t="s">
        <v>1973</v>
      </c>
      <c r="B113" s="208" t="s">
        <v>1044</v>
      </c>
      <c r="C113" s="209"/>
      <c r="D113" s="209"/>
      <c r="E113" s="209"/>
      <c r="F113" s="209"/>
      <c r="G113" s="210"/>
      <c r="H113" s="97" t="s">
        <v>1974</v>
      </c>
      <c r="I113" s="103" t="s">
        <v>1039</v>
      </c>
      <c r="J113" s="104" t="s">
        <v>1039</v>
      </c>
      <c r="M113" s="104" t="s">
        <v>1039</v>
      </c>
      <c r="N113" s="218"/>
      <c r="P113" s="104"/>
      <c r="R113" s="84" t="s">
        <v>1040</v>
      </c>
      <c r="S113" s="211">
        <v>2020</v>
      </c>
      <c r="T113" s="211">
        <v>3</v>
      </c>
      <c r="U113" s="97" t="s">
        <v>1039</v>
      </c>
      <c r="V113" s="219" t="s">
        <v>1970</v>
      </c>
      <c r="W113" s="212" t="s">
        <v>1208</v>
      </c>
      <c r="X113" s="213"/>
      <c r="Y113" s="213"/>
      <c r="Z113" s="213"/>
      <c r="AA113" s="214"/>
    </row>
    <row r="114" spans="1:27" ht="15.75" customHeight="1" x14ac:dyDescent="0.25">
      <c r="A114" s="4" t="s">
        <v>1975</v>
      </c>
      <c r="B114" s="208" t="s">
        <v>1047</v>
      </c>
      <c r="C114" s="209"/>
      <c r="D114" s="209"/>
      <c r="E114" s="209"/>
      <c r="F114" s="209"/>
      <c r="G114" s="210"/>
      <c r="H114" s="97" t="s">
        <v>1976</v>
      </c>
      <c r="I114" s="103" t="s">
        <v>1039</v>
      </c>
      <c r="J114" s="104" t="s">
        <v>1039</v>
      </c>
      <c r="M114" s="104" t="s">
        <v>1039</v>
      </c>
      <c r="N114" s="218"/>
      <c r="P114" s="104"/>
      <c r="R114" s="84" t="s">
        <v>1040</v>
      </c>
      <c r="S114" s="211">
        <v>2014</v>
      </c>
      <c r="T114" s="211">
        <v>9</v>
      </c>
      <c r="U114" s="97" t="s">
        <v>1001</v>
      </c>
      <c r="V114" s="102" t="s">
        <v>1977</v>
      </c>
      <c r="W114" s="212" t="s">
        <v>1112</v>
      </c>
      <c r="X114" s="213"/>
      <c r="Y114" s="213"/>
      <c r="Z114" s="213"/>
      <c r="AA114" s="214"/>
    </row>
    <row r="115" spans="1:27" ht="15.75" customHeight="1" x14ac:dyDescent="0.25">
      <c r="A115" s="4" t="s">
        <v>1978</v>
      </c>
      <c r="B115" s="208" t="s">
        <v>1047</v>
      </c>
      <c r="C115" s="209"/>
      <c r="D115" s="209"/>
      <c r="E115" s="209"/>
      <c r="F115" s="209"/>
      <c r="G115" s="210"/>
      <c r="H115" s="97" t="s">
        <v>1979</v>
      </c>
      <c r="I115" s="103" t="s">
        <v>1039</v>
      </c>
      <c r="J115" s="104" t="s">
        <v>1039</v>
      </c>
      <c r="M115" s="104" t="s">
        <v>1039</v>
      </c>
      <c r="N115" s="218"/>
      <c r="P115" s="104"/>
      <c r="R115" s="84" t="s">
        <v>1040</v>
      </c>
      <c r="S115" s="211">
        <v>2014</v>
      </c>
      <c r="T115" s="211">
        <v>9</v>
      </c>
      <c r="U115" s="97" t="s">
        <v>1001</v>
      </c>
      <c r="V115" s="102" t="s">
        <v>1977</v>
      </c>
      <c r="W115" s="212" t="s">
        <v>1112</v>
      </c>
      <c r="X115" s="213"/>
      <c r="Y115" s="213"/>
      <c r="Z115" s="213"/>
      <c r="AA115" s="214"/>
    </row>
    <row r="116" spans="1:27" ht="15.75" customHeight="1" x14ac:dyDescent="0.25">
      <c r="A116" s="4" t="s">
        <v>1980</v>
      </c>
      <c r="B116" s="208" t="s">
        <v>1054</v>
      </c>
      <c r="C116" s="209"/>
      <c r="D116" s="209"/>
      <c r="E116" s="209"/>
      <c r="F116" s="209"/>
      <c r="G116" s="210"/>
      <c r="H116" s="97" t="s">
        <v>1981</v>
      </c>
      <c r="I116" s="103" t="s">
        <v>1039</v>
      </c>
      <c r="J116" s="104" t="s">
        <v>1039</v>
      </c>
      <c r="M116" s="104" t="s">
        <v>1039</v>
      </c>
      <c r="N116" s="218"/>
      <c r="P116" s="104"/>
      <c r="R116" s="84" t="s">
        <v>1040</v>
      </c>
      <c r="S116" s="211">
        <v>2014</v>
      </c>
      <c r="T116" s="211">
        <v>9</v>
      </c>
      <c r="U116" s="97" t="s">
        <v>1001</v>
      </c>
      <c r="V116" s="102" t="s">
        <v>1977</v>
      </c>
      <c r="W116" s="212" t="s">
        <v>1112</v>
      </c>
      <c r="X116" s="213"/>
      <c r="Y116" s="213"/>
      <c r="Z116" s="213"/>
      <c r="AA116" s="214"/>
    </row>
    <row r="117" spans="1:27" ht="15.75" customHeight="1" x14ac:dyDescent="0.25">
      <c r="A117" s="4" t="s">
        <v>1982</v>
      </c>
      <c r="B117" s="208" t="s">
        <v>1054</v>
      </c>
      <c r="C117" s="209"/>
      <c r="D117" s="209"/>
      <c r="E117" s="209"/>
      <c r="F117" s="209"/>
      <c r="G117" s="210"/>
      <c r="H117" s="97" t="s">
        <v>1983</v>
      </c>
      <c r="I117" s="103" t="s">
        <v>1039</v>
      </c>
      <c r="J117" s="104" t="s">
        <v>1039</v>
      </c>
      <c r="M117" s="104" t="s">
        <v>1039</v>
      </c>
      <c r="N117" s="218"/>
      <c r="P117" s="104"/>
      <c r="R117" s="84" t="s">
        <v>1040</v>
      </c>
      <c r="S117" s="211">
        <v>2020</v>
      </c>
      <c r="T117" s="211">
        <v>3</v>
      </c>
      <c r="U117" s="97" t="s">
        <v>1001</v>
      </c>
      <c r="V117" s="102" t="s">
        <v>1977</v>
      </c>
      <c r="W117" s="212" t="s">
        <v>1112</v>
      </c>
      <c r="X117" s="213"/>
      <c r="Y117" s="213"/>
      <c r="Z117" s="213"/>
      <c r="AA117" s="214"/>
    </row>
    <row r="118" spans="1:27" ht="15.75" customHeight="1" x14ac:dyDescent="0.25">
      <c r="A118" s="4" t="s">
        <v>1984</v>
      </c>
      <c r="B118" s="208" t="s">
        <v>1047</v>
      </c>
      <c r="C118" s="209"/>
      <c r="D118" s="209"/>
      <c r="E118" s="209"/>
      <c r="F118" s="209"/>
      <c r="G118" s="210"/>
      <c r="H118" s="97" t="s">
        <v>1985</v>
      </c>
      <c r="I118" s="103" t="s">
        <v>1039</v>
      </c>
      <c r="J118" s="104" t="s">
        <v>1039</v>
      </c>
      <c r="M118" s="104" t="s">
        <v>1039</v>
      </c>
      <c r="N118" s="218"/>
      <c r="P118" s="104"/>
      <c r="R118" s="84" t="s">
        <v>1040</v>
      </c>
      <c r="S118" s="211">
        <v>2020</v>
      </c>
      <c r="T118" s="211">
        <v>3</v>
      </c>
      <c r="U118" s="97" t="s">
        <v>1001</v>
      </c>
      <c r="V118" s="102" t="s">
        <v>1977</v>
      </c>
      <c r="W118" s="212" t="s">
        <v>1112</v>
      </c>
      <c r="X118" s="213"/>
      <c r="Y118" s="213"/>
      <c r="Z118" s="213"/>
      <c r="AA118" s="214"/>
    </row>
    <row r="119" spans="1:27" ht="15.75" customHeight="1" x14ac:dyDescent="0.25">
      <c r="A119" s="4" t="s">
        <v>1205</v>
      </c>
      <c r="B119" s="208" t="s">
        <v>1044</v>
      </c>
      <c r="C119" s="209"/>
      <c r="D119" s="209"/>
      <c r="E119" s="209"/>
      <c r="F119" s="209"/>
      <c r="G119" s="210"/>
      <c r="H119" s="97" t="s">
        <v>1206</v>
      </c>
      <c r="I119" s="103" t="s">
        <v>1039</v>
      </c>
      <c r="J119" s="104" t="s">
        <v>1039</v>
      </c>
      <c r="M119" s="104" t="s">
        <v>1039</v>
      </c>
      <c r="N119" s="218"/>
      <c r="P119" s="104"/>
      <c r="R119" s="84" t="s">
        <v>1040</v>
      </c>
      <c r="S119" s="211">
        <v>2015</v>
      </c>
      <c r="T119" s="211">
        <v>8</v>
      </c>
      <c r="U119" s="97" t="s">
        <v>1039</v>
      </c>
      <c r="V119" s="103" t="s">
        <v>1207</v>
      </c>
      <c r="W119" s="212" t="s">
        <v>1208</v>
      </c>
      <c r="X119" s="213"/>
      <c r="Y119" s="213"/>
      <c r="Z119" s="213"/>
      <c r="AA119" s="214"/>
    </row>
    <row r="120" spans="1:27" ht="15.75" customHeight="1" x14ac:dyDescent="0.25">
      <c r="A120" s="4" t="s">
        <v>1209</v>
      </c>
      <c r="B120" s="208" t="s">
        <v>1047</v>
      </c>
      <c r="C120" s="209"/>
      <c r="D120" s="209"/>
      <c r="E120" s="209"/>
      <c r="F120" s="209"/>
      <c r="G120" s="210"/>
      <c r="H120" s="97" t="s">
        <v>1210</v>
      </c>
      <c r="I120" s="103" t="s">
        <v>1039</v>
      </c>
      <c r="J120" s="104" t="s">
        <v>1039</v>
      </c>
      <c r="M120" s="104" t="s">
        <v>1039</v>
      </c>
      <c r="N120" s="218"/>
      <c r="P120" s="104"/>
      <c r="R120" s="84" t="s">
        <v>1040</v>
      </c>
      <c r="S120" s="211">
        <v>2015</v>
      </c>
      <c r="T120" s="211">
        <v>8</v>
      </c>
      <c r="U120" s="97" t="s">
        <v>1039</v>
      </c>
      <c r="V120" s="103" t="s">
        <v>1207</v>
      </c>
      <c r="W120" s="212" t="s">
        <v>1208</v>
      </c>
      <c r="X120" s="213"/>
      <c r="Y120" s="213"/>
      <c r="Z120" s="213"/>
      <c r="AA120" s="214"/>
    </row>
    <row r="121" spans="1:27" ht="15.75" customHeight="1" x14ac:dyDescent="0.25">
      <c r="A121" s="4" t="s">
        <v>1211</v>
      </c>
      <c r="B121" s="208" t="s">
        <v>1044</v>
      </c>
      <c r="C121" s="209"/>
      <c r="D121" s="209"/>
      <c r="E121" s="209"/>
      <c r="F121" s="209"/>
      <c r="G121" s="210"/>
      <c r="H121" s="97" t="s">
        <v>1212</v>
      </c>
      <c r="I121" s="103" t="s">
        <v>1039</v>
      </c>
      <c r="J121" s="104" t="s">
        <v>1039</v>
      </c>
      <c r="M121" s="104" t="s">
        <v>1039</v>
      </c>
      <c r="N121" s="218"/>
      <c r="P121" s="104"/>
      <c r="R121" s="84" t="s">
        <v>1040</v>
      </c>
      <c r="S121" s="211">
        <v>2015</v>
      </c>
      <c r="T121" s="211">
        <v>8</v>
      </c>
      <c r="U121" s="97" t="s">
        <v>1039</v>
      </c>
      <c r="V121" s="103" t="s">
        <v>1207</v>
      </c>
      <c r="W121" s="212" t="s">
        <v>1208</v>
      </c>
      <c r="X121" s="213"/>
      <c r="Y121" s="213"/>
      <c r="Z121" s="213"/>
      <c r="AA121" s="214"/>
    </row>
    <row r="122" spans="1:27" ht="15.75" customHeight="1" x14ac:dyDescent="0.25">
      <c r="A122" s="4" t="s">
        <v>1213</v>
      </c>
      <c r="B122" s="208" t="s">
        <v>1044</v>
      </c>
      <c r="C122" s="209"/>
      <c r="D122" s="209"/>
      <c r="E122" s="209"/>
      <c r="F122" s="209"/>
      <c r="G122" s="210"/>
      <c r="H122" s="97" t="s">
        <v>1214</v>
      </c>
      <c r="I122" s="103" t="s">
        <v>1039</v>
      </c>
      <c r="J122" s="104" t="s">
        <v>1039</v>
      </c>
      <c r="M122" s="104" t="s">
        <v>1039</v>
      </c>
      <c r="N122" s="218"/>
      <c r="P122" s="104"/>
      <c r="R122" s="84" t="s">
        <v>1040</v>
      </c>
      <c r="S122" s="211">
        <v>2015</v>
      </c>
      <c r="T122" s="211">
        <v>8</v>
      </c>
      <c r="U122" s="97" t="s">
        <v>1039</v>
      </c>
      <c r="V122" s="103" t="s">
        <v>1207</v>
      </c>
      <c r="W122" s="212" t="s">
        <v>1208</v>
      </c>
      <c r="X122" s="213"/>
      <c r="Y122" s="213"/>
      <c r="Z122" s="213"/>
      <c r="AA122" s="214"/>
    </row>
    <row r="123" spans="1:27" ht="15.75" customHeight="1" x14ac:dyDescent="0.25">
      <c r="A123" s="4" t="s">
        <v>1215</v>
      </c>
      <c r="B123" s="208" t="s">
        <v>1044</v>
      </c>
      <c r="C123" s="209"/>
      <c r="D123" s="209"/>
      <c r="E123" s="209"/>
      <c r="F123" s="209"/>
      <c r="G123" s="210"/>
      <c r="H123" s="97" t="s">
        <v>1216</v>
      </c>
      <c r="I123" s="103" t="s">
        <v>1039</v>
      </c>
      <c r="J123" s="104" t="s">
        <v>1039</v>
      </c>
      <c r="M123" s="104" t="s">
        <v>1039</v>
      </c>
      <c r="N123" s="218"/>
      <c r="P123" s="104"/>
      <c r="R123" s="84" t="s">
        <v>1040</v>
      </c>
      <c r="S123" s="211">
        <v>2018</v>
      </c>
      <c r="T123" s="211">
        <v>5</v>
      </c>
      <c r="U123" s="97" t="s">
        <v>1039</v>
      </c>
      <c r="V123" s="103" t="s">
        <v>1207</v>
      </c>
      <c r="W123" s="212" t="s">
        <v>1208</v>
      </c>
      <c r="X123" s="213"/>
      <c r="Y123" s="213"/>
      <c r="Z123" s="213"/>
      <c r="AA123" s="214"/>
    </row>
    <row r="124" spans="1:27" ht="15.75" customHeight="1" x14ac:dyDescent="0.25">
      <c r="A124" s="4" t="s">
        <v>1986</v>
      </c>
      <c r="B124" s="208" t="s">
        <v>1054</v>
      </c>
      <c r="C124" s="209"/>
      <c r="D124" s="209"/>
      <c r="E124" s="209"/>
      <c r="F124" s="209"/>
      <c r="G124" s="210"/>
      <c r="H124" s="97" t="s">
        <v>1987</v>
      </c>
      <c r="I124" s="103" t="s">
        <v>1039</v>
      </c>
      <c r="J124" s="104" t="s">
        <v>1039</v>
      </c>
      <c r="M124" s="104" t="s">
        <v>1039</v>
      </c>
      <c r="N124" s="218"/>
      <c r="P124" s="104"/>
      <c r="R124" s="84" t="s">
        <v>1040</v>
      </c>
      <c r="S124" s="211">
        <v>2015</v>
      </c>
      <c r="T124" s="211">
        <v>8</v>
      </c>
      <c r="U124" s="97" t="s">
        <v>1039</v>
      </c>
      <c r="V124" s="102" t="s">
        <v>1988</v>
      </c>
      <c r="W124" s="212" t="s">
        <v>1112</v>
      </c>
      <c r="X124" s="213"/>
      <c r="Y124" s="213"/>
      <c r="Z124" s="213"/>
      <c r="AA124" s="214"/>
    </row>
    <row r="125" spans="1:27" ht="15.75" customHeight="1" x14ac:dyDescent="0.25">
      <c r="A125" s="4" t="s">
        <v>1989</v>
      </c>
      <c r="B125" s="208" t="s">
        <v>1054</v>
      </c>
      <c r="C125" s="209"/>
      <c r="D125" s="209"/>
      <c r="E125" s="209"/>
      <c r="F125" s="209"/>
      <c r="G125" s="210"/>
      <c r="H125" s="97" t="s">
        <v>1990</v>
      </c>
      <c r="I125" s="103" t="s">
        <v>1039</v>
      </c>
      <c r="J125" s="104" t="s">
        <v>1039</v>
      </c>
      <c r="M125" s="104" t="s">
        <v>1039</v>
      </c>
      <c r="N125" s="218"/>
      <c r="P125" s="104"/>
      <c r="R125" s="84" t="s">
        <v>1040</v>
      </c>
      <c r="S125" s="211">
        <v>2015</v>
      </c>
      <c r="T125" s="211">
        <v>8</v>
      </c>
      <c r="U125" s="97" t="s">
        <v>1039</v>
      </c>
      <c r="V125" s="102" t="s">
        <v>1988</v>
      </c>
      <c r="W125" s="212" t="s">
        <v>1112</v>
      </c>
      <c r="X125" s="213"/>
      <c r="Y125" s="213"/>
      <c r="Z125" s="213"/>
      <c r="AA125" s="214"/>
    </row>
    <row r="126" spans="1:27" ht="15.75" customHeight="1" x14ac:dyDescent="0.25">
      <c r="A126" s="4" t="s">
        <v>1991</v>
      </c>
      <c r="B126" s="208" t="s">
        <v>1047</v>
      </c>
      <c r="C126" s="209"/>
      <c r="D126" s="209"/>
      <c r="E126" s="209"/>
      <c r="F126" s="209"/>
      <c r="G126" s="210"/>
      <c r="H126" s="97" t="s">
        <v>1992</v>
      </c>
      <c r="I126" s="103" t="s">
        <v>1039</v>
      </c>
      <c r="J126" s="104" t="s">
        <v>1039</v>
      </c>
      <c r="M126" s="104" t="s">
        <v>1039</v>
      </c>
      <c r="N126" s="218"/>
      <c r="P126" s="104"/>
      <c r="R126" s="84" t="s">
        <v>1040</v>
      </c>
      <c r="S126" s="211">
        <v>2017</v>
      </c>
      <c r="T126" s="211">
        <v>6</v>
      </c>
      <c r="U126" s="97" t="s">
        <v>1001</v>
      </c>
      <c r="V126" s="102" t="s">
        <v>1988</v>
      </c>
      <c r="W126" s="212" t="s">
        <v>1112</v>
      </c>
      <c r="X126" s="213"/>
      <c r="Y126" s="213"/>
      <c r="Z126" s="213"/>
      <c r="AA126" s="214"/>
    </row>
    <row r="127" spans="1:27" ht="15.75" customHeight="1" x14ac:dyDescent="0.25">
      <c r="A127" s="4" t="s">
        <v>1993</v>
      </c>
      <c r="B127" s="208" t="s">
        <v>1047</v>
      </c>
      <c r="C127" s="209"/>
      <c r="D127" s="209"/>
      <c r="E127" s="209"/>
      <c r="F127" s="209"/>
      <c r="G127" s="210"/>
      <c r="H127" s="97" t="s">
        <v>1994</v>
      </c>
      <c r="I127" s="103" t="s">
        <v>1039</v>
      </c>
      <c r="J127" s="104" t="s">
        <v>1039</v>
      </c>
      <c r="M127" s="104" t="s">
        <v>1039</v>
      </c>
      <c r="N127" s="218"/>
      <c r="P127" s="104"/>
      <c r="R127" s="84" t="s">
        <v>1040</v>
      </c>
      <c r="S127" s="211">
        <v>2018</v>
      </c>
      <c r="T127" s="211">
        <v>5</v>
      </c>
      <c r="U127" s="97" t="s">
        <v>1001</v>
      </c>
      <c r="V127" s="102" t="s">
        <v>1988</v>
      </c>
      <c r="W127" s="212" t="s">
        <v>1112</v>
      </c>
      <c r="X127" s="213"/>
      <c r="Y127" s="213"/>
      <c r="Z127" s="213"/>
      <c r="AA127" s="214"/>
    </row>
    <row r="128" spans="1:27" ht="15.75" customHeight="1" x14ac:dyDescent="0.25">
      <c r="A128" s="4" t="s">
        <v>1995</v>
      </c>
      <c r="B128" s="208" t="s">
        <v>1044</v>
      </c>
      <c r="C128" s="209"/>
      <c r="D128" s="209"/>
      <c r="E128" s="209"/>
      <c r="F128" s="209"/>
      <c r="G128" s="210"/>
      <c r="H128" s="97" t="s">
        <v>1996</v>
      </c>
      <c r="I128" s="103" t="s">
        <v>1039</v>
      </c>
      <c r="J128" s="104" t="s">
        <v>1039</v>
      </c>
      <c r="M128" s="104" t="s">
        <v>1039</v>
      </c>
      <c r="N128" s="218"/>
      <c r="P128" s="104"/>
      <c r="R128" s="84" t="s">
        <v>1040</v>
      </c>
      <c r="S128" s="211">
        <v>2018</v>
      </c>
      <c r="T128" s="211">
        <v>5</v>
      </c>
      <c r="U128" s="97" t="s">
        <v>1039</v>
      </c>
      <c r="V128" s="102" t="s">
        <v>1988</v>
      </c>
      <c r="W128" s="212" t="s">
        <v>1112</v>
      </c>
      <c r="X128" s="213"/>
      <c r="Y128" s="213"/>
      <c r="Z128" s="213"/>
      <c r="AA128" s="214"/>
    </row>
    <row r="129" spans="1:27" ht="15.75" customHeight="1" x14ac:dyDescent="0.25">
      <c r="A129" s="4" t="s">
        <v>1997</v>
      </c>
      <c r="B129" s="208" t="s">
        <v>1047</v>
      </c>
      <c r="C129" s="209"/>
      <c r="D129" s="209"/>
      <c r="E129" s="209"/>
      <c r="F129" s="209"/>
      <c r="G129" s="210"/>
      <c r="H129" s="97" t="s">
        <v>1998</v>
      </c>
      <c r="I129" s="103" t="s">
        <v>1039</v>
      </c>
      <c r="J129" s="104" t="s">
        <v>1039</v>
      </c>
      <c r="M129" s="104" t="s">
        <v>1039</v>
      </c>
      <c r="N129" s="218"/>
      <c r="P129" s="104"/>
      <c r="R129" s="84" t="s">
        <v>1040</v>
      </c>
      <c r="S129" s="211">
        <v>2018</v>
      </c>
      <c r="T129" s="211">
        <v>5</v>
      </c>
      <c r="U129" s="97" t="s">
        <v>1001</v>
      </c>
      <c r="V129" s="102" t="s">
        <v>1988</v>
      </c>
      <c r="W129" s="212" t="s">
        <v>1112</v>
      </c>
      <c r="X129" s="213"/>
      <c r="Y129" s="213"/>
      <c r="Z129" s="213"/>
      <c r="AA129" s="214"/>
    </row>
    <row r="130" spans="1:27" ht="15.75" customHeight="1" x14ac:dyDescent="0.25">
      <c r="A130" s="4" t="s">
        <v>1999</v>
      </c>
      <c r="B130" s="208" t="s">
        <v>1044</v>
      </c>
      <c r="C130" s="209"/>
      <c r="D130" s="209"/>
      <c r="E130" s="209"/>
      <c r="F130" s="209"/>
      <c r="G130" s="210"/>
      <c r="H130" s="97" t="s">
        <v>2000</v>
      </c>
      <c r="I130" s="103" t="s">
        <v>1039</v>
      </c>
      <c r="J130" s="104" t="s">
        <v>1039</v>
      </c>
      <c r="M130" s="104" t="s">
        <v>1039</v>
      </c>
      <c r="N130" s="218"/>
      <c r="P130" s="104"/>
      <c r="R130" s="84" t="s">
        <v>1040</v>
      </c>
      <c r="S130" s="211">
        <v>2021</v>
      </c>
      <c r="T130" s="211">
        <v>2</v>
      </c>
      <c r="U130" s="97" t="s">
        <v>1039</v>
      </c>
      <c r="V130" s="102" t="s">
        <v>1988</v>
      </c>
      <c r="W130" s="212" t="s">
        <v>1112</v>
      </c>
      <c r="X130" s="213"/>
      <c r="Y130" s="213"/>
      <c r="Z130" s="213"/>
      <c r="AA130" s="214"/>
    </row>
    <row r="131" spans="1:27" ht="15.75" customHeight="1" x14ac:dyDescent="0.25">
      <c r="A131" s="4" t="s">
        <v>2001</v>
      </c>
      <c r="B131" s="208" t="s">
        <v>1047</v>
      </c>
      <c r="C131" s="209"/>
      <c r="D131" s="209"/>
      <c r="E131" s="209"/>
      <c r="F131" s="209"/>
      <c r="G131" s="210"/>
      <c r="H131" s="97" t="s">
        <v>2002</v>
      </c>
      <c r="I131" s="103" t="s">
        <v>1039</v>
      </c>
      <c r="J131" s="104" t="s">
        <v>1039</v>
      </c>
      <c r="M131" s="104" t="s">
        <v>1039</v>
      </c>
      <c r="N131" s="218"/>
      <c r="P131" s="104"/>
      <c r="R131" s="84" t="s">
        <v>1040</v>
      </c>
      <c r="S131" s="211">
        <v>2021</v>
      </c>
      <c r="T131" s="211">
        <v>2</v>
      </c>
      <c r="U131" s="97" t="s">
        <v>1039</v>
      </c>
      <c r="V131" s="102" t="s">
        <v>1988</v>
      </c>
      <c r="W131" s="212" t="s">
        <v>1112</v>
      </c>
      <c r="X131" s="213"/>
      <c r="Y131" s="213"/>
      <c r="Z131" s="213"/>
      <c r="AA131" s="214"/>
    </row>
    <row r="132" spans="1:27" ht="15.75" customHeight="1" x14ac:dyDescent="0.25">
      <c r="A132" s="4" t="s">
        <v>2003</v>
      </c>
      <c r="B132" s="208" t="s">
        <v>1044</v>
      </c>
      <c r="C132" s="209"/>
      <c r="D132" s="209"/>
      <c r="E132" s="209"/>
      <c r="F132" s="209"/>
      <c r="G132" s="210"/>
      <c r="H132" s="97" t="s">
        <v>2004</v>
      </c>
      <c r="I132" s="103" t="s">
        <v>1039</v>
      </c>
      <c r="J132" s="104" t="s">
        <v>1039</v>
      </c>
      <c r="M132" s="104" t="s">
        <v>1039</v>
      </c>
      <c r="N132" s="218"/>
      <c r="P132" s="104"/>
      <c r="R132" s="84" t="s">
        <v>1040</v>
      </c>
      <c r="S132" s="211">
        <v>2021</v>
      </c>
      <c r="T132" s="211">
        <v>2</v>
      </c>
      <c r="U132" s="97" t="s">
        <v>1039</v>
      </c>
      <c r="V132" s="102" t="s">
        <v>1988</v>
      </c>
      <c r="W132" s="212" t="s">
        <v>1112</v>
      </c>
      <c r="X132" s="213"/>
      <c r="Y132" s="213"/>
      <c r="Z132" s="213"/>
      <c r="AA132" s="214"/>
    </row>
    <row r="133" spans="1:27" ht="15.75" customHeight="1" x14ac:dyDescent="0.25">
      <c r="A133" s="4" t="s">
        <v>2005</v>
      </c>
      <c r="B133" s="208" t="s">
        <v>1044</v>
      </c>
      <c r="C133" s="209"/>
      <c r="D133" s="209"/>
      <c r="E133" s="209"/>
      <c r="F133" s="209"/>
      <c r="G133" s="210"/>
      <c r="H133" s="97" t="s">
        <v>2006</v>
      </c>
      <c r="I133" s="103" t="s">
        <v>1039</v>
      </c>
      <c r="J133" s="104" t="s">
        <v>1039</v>
      </c>
      <c r="M133" s="104" t="s">
        <v>1039</v>
      </c>
      <c r="N133" s="218"/>
      <c r="P133" s="104"/>
      <c r="R133" s="84" t="s">
        <v>1040</v>
      </c>
      <c r="S133" s="211">
        <v>2021</v>
      </c>
      <c r="T133" s="211">
        <v>2</v>
      </c>
      <c r="U133" s="97" t="s">
        <v>1039</v>
      </c>
      <c r="V133" s="102" t="s">
        <v>1988</v>
      </c>
      <c r="W133" s="212" t="s">
        <v>1112</v>
      </c>
      <c r="X133" s="213"/>
      <c r="Y133" s="213"/>
      <c r="Z133" s="213"/>
      <c r="AA133" s="214"/>
    </row>
    <row r="134" spans="1:27" ht="15.75" customHeight="1" x14ac:dyDescent="0.25">
      <c r="A134" s="4" t="s">
        <v>2007</v>
      </c>
      <c r="B134" s="208" t="s">
        <v>1047</v>
      </c>
      <c r="C134" s="209"/>
      <c r="D134" s="209"/>
      <c r="E134" s="209"/>
      <c r="F134" s="209"/>
      <c r="G134" s="210"/>
      <c r="H134" s="97" t="s">
        <v>2008</v>
      </c>
      <c r="I134" s="103" t="s">
        <v>1039</v>
      </c>
      <c r="J134" s="104" t="s">
        <v>1039</v>
      </c>
      <c r="M134" s="104" t="s">
        <v>1039</v>
      </c>
      <c r="N134" s="218"/>
      <c r="P134" s="104"/>
      <c r="R134" s="84" t="s">
        <v>1040</v>
      </c>
      <c r="S134" s="211">
        <v>2021</v>
      </c>
      <c r="T134" s="211">
        <v>2</v>
      </c>
      <c r="U134" s="97" t="s">
        <v>1001</v>
      </c>
      <c r="V134" s="102" t="s">
        <v>1988</v>
      </c>
      <c r="W134" s="212" t="s">
        <v>1112</v>
      </c>
      <c r="X134" s="213"/>
      <c r="Y134" s="213"/>
      <c r="Z134" s="213"/>
      <c r="AA134" s="214"/>
    </row>
    <row r="135" spans="1:27" ht="15.75" customHeight="1" x14ac:dyDescent="0.25">
      <c r="A135" s="4" t="s">
        <v>2009</v>
      </c>
      <c r="B135" s="208" t="s">
        <v>1044</v>
      </c>
      <c r="C135" s="209"/>
      <c r="D135" s="209"/>
      <c r="E135" s="209"/>
      <c r="F135" s="209"/>
      <c r="G135" s="210"/>
      <c r="H135" s="97" t="s">
        <v>2010</v>
      </c>
      <c r="I135" s="103" t="s">
        <v>1039</v>
      </c>
      <c r="J135" s="104" t="s">
        <v>1039</v>
      </c>
      <c r="M135" s="104" t="s">
        <v>1039</v>
      </c>
      <c r="N135" s="218"/>
      <c r="P135" s="104"/>
      <c r="R135" s="84" t="s">
        <v>1040</v>
      </c>
      <c r="S135" s="211">
        <v>2021</v>
      </c>
      <c r="T135" s="211">
        <v>2</v>
      </c>
      <c r="U135" s="97" t="s">
        <v>1039</v>
      </c>
      <c r="V135" s="102" t="s">
        <v>1988</v>
      </c>
      <c r="W135" s="212" t="s">
        <v>1112</v>
      </c>
      <c r="X135" s="213"/>
      <c r="Y135" s="213"/>
      <c r="Z135" s="213"/>
      <c r="AA135" s="214"/>
    </row>
    <row r="136" spans="1:27" ht="15.75" customHeight="1" x14ac:dyDescent="0.25">
      <c r="A136" s="4" t="s">
        <v>2011</v>
      </c>
      <c r="B136" s="208" t="s">
        <v>1047</v>
      </c>
      <c r="C136" s="209"/>
      <c r="D136" s="209"/>
      <c r="E136" s="209"/>
      <c r="F136" s="209"/>
      <c r="G136" s="210"/>
      <c r="H136" s="97" t="s">
        <v>2012</v>
      </c>
      <c r="I136" s="103" t="s">
        <v>1039</v>
      </c>
      <c r="J136" s="104" t="s">
        <v>1039</v>
      </c>
      <c r="M136" s="104" t="s">
        <v>1039</v>
      </c>
      <c r="N136" s="218"/>
      <c r="P136" s="104"/>
      <c r="R136" s="84" t="s">
        <v>1040</v>
      </c>
      <c r="S136" s="211">
        <v>2021</v>
      </c>
      <c r="T136" s="211">
        <v>2</v>
      </c>
      <c r="U136" s="97" t="s">
        <v>1039</v>
      </c>
      <c r="V136" s="102" t="s">
        <v>1988</v>
      </c>
      <c r="W136" s="212" t="s">
        <v>1112</v>
      </c>
      <c r="X136" s="213"/>
      <c r="Y136" s="213"/>
      <c r="Z136" s="213"/>
      <c r="AA136" s="214"/>
    </row>
    <row r="137" spans="1:27" ht="15.75" customHeight="1" x14ac:dyDescent="0.25">
      <c r="A137" s="4" t="s">
        <v>2013</v>
      </c>
      <c r="B137" s="208" t="s">
        <v>1054</v>
      </c>
      <c r="C137" s="209"/>
      <c r="D137" s="209"/>
      <c r="E137" s="209"/>
      <c r="F137" s="209"/>
      <c r="G137" s="210"/>
      <c r="H137" s="97" t="s">
        <v>2014</v>
      </c>
      <c r="I137" s="103" t="s">
        <v>1039</v>
      </c>
      <c r="J137" s="104" t="s">
        <v>1039</v>
      </c>
      <c r="M137" s="104" t="s">
        <v>1039</v>
      </c>
      <c r="N137" s="218"/>
      <c r="P137" s="104"/>
      <c r="R137" s="84" t="s">
        <v>1040</v>
      </c>
      <c r="S137" s="211">
        <v>2021</v>
      </c>
      <c r="T137" s="211">
        <v>2</v>
      </c>
      <c r="U137" s="97" t="s">
        <v>1039</v>
      </c>
      <c r="V137" s="102" t="s">
        <v>1988</v>
      </c>
      <c r="W137" s="212" t="s">
        <v>1112</v>
      </c>
      <c r="X137" s="213"/>
      <c r="Y137" s="213"/>
      <c r="Z137" s="213"/>
      <c r="AA137" s="214"/>
    </row>
    <row r="138" spans="1:27" ht="15.75" customHeight="1" x14ac:dyDescent="0.25">
      <c r="A138" s="4" t="s">
        <v>2015</v>
      </c>
      <c r="B138" s="208" t="s">
        <v>1047</v>
      </c>
      <c r="C138" s="209"/>
      <c r="D138" s="209"/>
      <c r="E138" s="209"/>
      <c r="F138" s="209"/>
      <c r="G138" s="210"/>
      <c r="H138" s="97" t="s">
        <v>2016</v>
      </c>
      <c r="I138" s="103" t="s">
        <v>1039</v>
      </c>
      <c r="J138" s="104" t="s">
        <v>1039</v>
      </c>
      <c r="M138" s="104" t="s">
        <v>1039</v>
      </c>
      <c r="N138" s="218"/>
      <c r="P138" s="104"/>
      <c r="R138" s="84" t="s">
        <v>1040</v>
      </c>
      <c r="S138" s="211">
        <v>2021</v>
      </c>
      <c r="T138" s="211">
        <v>2</v>
      </c>
      <c r="U138" s="97" t="s">
        <v>1001</v>
      </c>
      <c r="V138" s="102" t="s">
        <v>1988</v>
      </c>
      <c r="W138" s="212" t="s">
        <v>1112</v>
      </c>
      <c r="X138" s="213"/>
      <c r="Y138" s="213"/>
      <c r="Z138" s="213"/>
      <c r="AA138" s="214"/>
    </row>
    <row r="139" spans="1:27" ht="15.75" customHeight="1" x14ac:dyDescent="0.25">
      <c r="A139" s="4" t="s">
        <v>2017</v>
      </c>
      <c r="B139" s="208" t="s">
        <v>1044</v>
      </c>
      <c r="C139" s="209"/>
      <c r="D139" s="209"/>
      <c r="E139" s="209"/>
      <c r="F139" s="209"/>
      <c r="G139" s="210"/>
      <c r="H139" s="97" t="s">
        <v>2018</v>
      </c>
      <c r="I139" s="103" t="s">
        <v>1039</v>
      </c>
      <c r="J139" s="104" t="s">
        <v>1039</v>
      </c>
      <c r="M139" s="104" t="s">
        <v>1039</v>
      </c>
      <c r="N139" s="218"/>
      <c r="P139" s="104"/>
      <c r="R139" s="84" t="s">
        <v>1040</v>
      </c>
      <c r="S139" s="211">
        <v>2021</v>
      </c>
      <c r="T139" s="211">
        <v>2</v>
      </c>
      <c r="U139" s="97" t="s">
        <v>1039</v>
      </c>
      <c r="V139" s="102" t="s">
        <v>1988</v>
      </c>
      <c r="W139" s="212" t="s">
        <v>1112</v>
      </c>
      <c r="X139" s="213"/>
      <c r="Y139" s="213"/>
      <c r="Z139" s="213"/>
      <c r="AA139" s="214"/>
    </row>
    <row r="140" spans="1:27" ht="15.75" customHeight="1" x14ac:dyDescent="0.25">
      <c r="A140" s="4" t="s">
        <v>2019</v>
      </c>
      <c r="B140" s="208" t="s">
        <v>1047</v>
      </c>
      <c r="C140" s="209"/>
      <c r="D140" s="209"/>
      <c r="E140" s="209"/>
      <c r="F140" s="209"/>
      <c r="G140" s="210"/>
      <c r="H140" s="97" t="s">
        <v>2020</v>
      </c>
      <c r="I140" s="103" t="s">
        <v>1039</v>
      </c>
      <c r="J140" s="104" t="s">
        <v>1039</v>
      </c>
      <c r="M140" s="104" t="s">
        <v>1039</v>
      </c>
      <c r="N140" s="218"/>
      <c r="P140" s="104"/>
      <c r="R140" s="84" t="s">
        <v>1040</v>
      </c>
      <c r="S140" s="211">
        <v>2021</v>
      </c>
      <c r="T140" s="211">
        <v>2</v>
      </c>
      <c r="U140" s="97" t="s">
        <v>1039</v>
      </c>
      <c r="V140" s="102" t="s">
        <v>1988</v>
      </c>
      <c r="W140" s="212" t="s">
        <v>1112</v>
      </c>
      <c r="X140" s="213"/>
      <c r="Y140" s="213"/>
      <c r="Z140" s="213"/>
      <c r="AA140" s="214"/>
    </row>
    <row r="141" spans="1:27" ht="15.75" customHeight="1" x14ac:dyDescent="0.25">
      <c r="A141" s="4" t="s">
        <v>2021</v>
      </c>
      <c r="B141" s="208" t="s">
        <v>1037</v>
      </c>
      <c r="C141" s="209"/>
      <c r="D141" s="209"/>
      <c r="E141" s="209"/>
      <c r="F141" s="209"/>
      <c r="G141" s="210"/>
      <c r="H141" s="97" t="s">
        <v>2022</v>
      </c>
      <c r="I141" s="103" t="s">
        <v>1039</v>
      </c>
      <c r="J141" s="104" t="s">
        <v>1039</v>
      </c>
      <c r="M141" s="104" t="s">
        <v>1039</v>
      </c>
      <c r="N141" s="218"/>
      <c r="P141" s="104"/>
      <c r="R141" s="84" t="s">
        <v>1040</v>
      </c>
      <c r="S141" s="211">
        <v>2021</v>
      </c>
      <c r="T141" s="211">
        <v>2</v>
      </c>
      <c r="U141" s="97" t="s">
        <v>1039</v>
      </c>
      <c r="V141" s="102" t="s">
        <v>1988</v>
      </c>
      <c r="W141" s="212" t="s">
        <v>1112</v>
      </c>
      <c r="X141" s="213"/>
      <c r="Y141" s="213"/>
      <c r="Z141" s="213"/>
      <c r="AA141" s="214"/>
    </row>
    <row r="142" spans="1:27" ht="15.75" customHeight="1" x14ac:dyDescent="0.25">
      <c r="A142" s="4" t="s">
        <v>2023</v>
      </c>
      <c r="B142" s="208" t="s">
        <v>1037</v>
      </c>
      <c r="C142" s="209"/>
      <c r="D142" s="209"/>
      <c r="E142" s="209"/>
      <c r="F142" s="209"/>
      <c r="G142" s="210"/>
      <c r="H142" s="97" t="s">
        <v>2024</v>
      </c>
      <c r="I142" s="103" t="s">
        <v>1039</v>
      </c>
      <c r="J142" s="104" t="s">
        <v>1039</v>
      </c>
      <c r="M142" s="104" t="s">
        <v>1039</v>
      </c>
      <c r="N142" s="218"/>
      <c r="P142" s="104"/>
      <c r="R142" s="84" t="s">
        <v>1040</v>
      </c>
      <c r="S142" s="211">
        <v>2021</v>
      </c>
      <c r="T142" s="211">
        <v>2</v>
      </c>
      <c r="U142" s="97" t="s">
        <v>1039</v>
      </c>
      <c r="V142" s="102" t="s">
        <v>1988</v>
      </c>
      <c r="W142" s="212" t="s">
        <v>1112</v>
      </c>
      <c r="X142" s="213"/>
      <c r="Y142" s="213"/>
      <c r="Z142" s="213"/>
      <c r="AA142" s="214"/>
    </row>
    <row r="143" spans="1:27" ht="15.75" customHeight="1" x14ac:dyDescent="0.25">
      <c r="A143" s="4" t="s">
        <v>2025</v>
      </c>
      <c r="B143" s="208" t="s">
        <v>1044</v>
      </c>
      <c r="C143" s="209"/>
      <c r="D143" s="209"/>
      <c r="E143" s="209"/>
      <c r="F143" s="209"/>
      <c r="G143" s="210"/>
      <c r="H143" s="97" t="s">
        <v>2026</v>
      </c>
      <c r="I143" s="103" t="s">
        <v>1039</v>
      </c>
      <c r="J143" s="104" t="s">
        <v>1039</v>
      </c>
      <c r="M143" s="104" t="s">
        <v>1039</v>
      </c>
      <c r="N143" s="218"/>
      <c r="P143" s="104"/>
      <c r="R143" s="84" t="s">
        <v>1040</v>
      </c>
      <c r="S143" s="211">
        <v>2021</v>
      </c>
      <c r="T143" s="211">
        <v>2</v>
      </c>
      <c r="U143" s="97" t="s">
        <v>1039</v>
      </c>
      <c r="V143" s="102" t="s">
        <v>1988</v>
      </c>
      <c r="W143" s="212" t="s">
        <v>1112</v>
      </c>
      <c r="X143" s="213"/>
      <c r="Y143" s="213"/>
      <c r="Z143" s="213"/>
      <c r="AA143" s="214"/>
    </row>
    <row r="144" spans="1:27" ht="15.75" customHeight="1" x14ac:dyDescent="0.25">
      <c r="A144" s="4" t="s">
        <v>2027</v>
      </c>
      <c r="B144" s="208" t="s">
        <v>1047</v>
      </c>
      <c r="C144" s="209"/>
      <c r="D144" s="209"/>
      <c r="E144" s="209"/>
      <c r="F144" s="209"/>
      <c r="G144" s="210"/>
      <c r="H144" s="97" t="s">
        <v>2028</v>
      </c>
      <c r="I144" s="103" t="s">
        <v>1039</v>
      </c>
      <c r="J144" s="104" t="s">
        <v>1039</v>
      </c>
      <c r="M144" s="104" t="s">
        <v>1039</v>
      </c>
      <c r="N144" s="218"/>
      <c r="P144" s="104"/>
      <c r="R144" s="84" t="s">
        <v>1040</v>
      </c>
      <c r="S144" s="211">
        <v>2021</v>
      </c>
      <c r="T144" s="211">
        <v>2</v>
      </c>
      <c r="U144" s="97" t="s">
        <v>1039</v>
      </c>
      <c r="V144" s="102" t="s">
        <v>1988</v>
      </c>
      <c r="W144" s="212" t="s">
        <v>1112</v>
      </c>
      <c r="X144" s="213"/>
      <c r="Y144" s="213"/>
      <c r="Z144" s="213"/>
      <c r="AA144" s="214"/>
    </row>
    <row r="145" spans="1:27" ht="15.75" customHeight="1" x14ac:dyDescent="0.25">
      <c r="A145" s="4" t="s">
        <v>2029</v>
      </c>
      <c r="B145" s="208" t="s">
        <v>1047</v>
      </c>
      <c r="C145" s="209"/>
      <c r="D145" s="209"/>
      <c r="E145" s="209"/>
      <c r="F145" s="209"/>
      <c r="G145" s="210"/>
      <c r="H145" s="97" t="s">
        <v>2030</v>
      </c>
      <c r="I145" s="103" t="s">
        <v>1039</v>
      </c>
      <c r="J145" s="104" t="s">
        <v>1039</v>
      </c>
      <c r="M145" s="104" t="s">
        <v>1039</v>
      </c>
      <c r="N145" s="218"/>
      <c r="P145" s="104"/>
      <c r="R145" s="84" t="s">
        <v>1040</v>
      </c>
      <c r="S145" s="211">
        <v>2021</v>
      </c>
      <c r="T145" s="211">
        <v>2</v>
      </c>
      <c r="U145" s="97" t="s">
        <v>1039</v>
      </c>
      <c r="V145" s="102" t="s">
        <v>1988</v>
      </c>
      <c r="W145" s="212" t="s">
        <v>1112</v>
      </c>
      <c r="X145" s="213"/>
      <c r="Y145" s="213"/>
      <c r="Z145" s="213"/>
      <c r="AA145" s="214"/>
    </row>
    <row r="146" spans="1:27" ht="15.75" customHeight="1" x14ac:dyDescent="0.25">
      <c r="A146" s="4" t="s">
        <v>2031</v>
      </c>
      <c r="B146" s="208" t="s">
        <v>1044</v>
      </c>
      <c r="C146" s="209"/>
      <c r="D146" s="209"/>
      <c r="E146" s="209"/>
      <c r="F146" s="209"/>
      <c r="G146" s="210"/>
      <c r="H146" s="97" t="s">
        <v>2032</v>
      </c>
      <c r="I146" s="103" t="s">
        <v>1039</v>
      </c>
      <c r="J146" s="104" t="s">
        <v>1039</v>
      </c>
      <c r="M146" s="104" t="s">
        <v>1039</v>
      </c>
      <c r="N146" s="218"/>
      <c r="P146" s="104"/>
      <c r="R146" s="84" t="s">
        <v>1040</v>
      </c>
      <c r="S146" s="211">
        <v>2021</v>
      </c>
      <c r="T146" s="211">
        <v>2</v>
      </c>
      <c r="U146" s="97" t="s">
        <v>1039</v>
      </c>
      <c r="V146" s="102" t="s">
        <v>1988</v>
      </c>
      <c r="W146" s="212" t="s">
        <v>1112</v>
      </c>
      <c r="X146" s="213"/>
      <c r="Y146" s="213"/>
      <c r="Z146" s="213"/>
      <c r="AA146" s="214"/>
    </row>
    <row r="147" spans="1:27" ht="15.75" customHeight="1" x14ac:dyDescent="0.25">
      <c r="A147" s="4" t="s">
        <v>2033</v>
      </c>
      <c r="B147" s="208" t="s">
        <v>1047</v>
      </c>
      <c r="C147" s="209"/>
      <c r="D147" s="209"/>
      <c r="E147" s="209"/>
      <c r="F147" s="209"/>
      <c r="G147" s="210"/>
      <c r="H147" s="97" t="s">
        <v>2034</v>
      </c>
      <c r="I147" s="103" t="s">
        <v>1039</v>
      </c>
      <c r="J147" s="104" t="s">
        <v>1039</v>
      </c>
      <c r="M147" s="104" t="s">
        <v>1039</v>
      </c>
      <c r="N147" s="218"/>
      <c r="P147" s="104"/>
      <c r="R147" s="84" t="s">
        <v>1040</v>
      </c>
      <c r="S147" s="211">
        <v>2021</v>
      </c>
      <c r="T147" s="211">
        <v>2</v>
      </c>
      <c r="U147" s="97" t="s">
        <v>1039</v>
      </c>
      <c r="V147" s="102" t="s">
        <v>1988</v>
      </c>
      <c r="W147" s="212" t="s">
        <v>1112</v>
      </c>
      <c r="X147" s="213"/>
      <c r="Y147" s="213"/>
      <c r="Z147" s="213"/>
      <c r="AA147" s="214"/>
    </row>
    <row r="148" spans="1:27" ht="15.75" customHeight="1" x14ac:dyDescent="0.25">
      <c r="A148" s="4" t="s">
        <v>2035</v>
      </c>
      <c r="B148" s="208" t="s">
        <v>1047</v>
      </c>
      <c r="C148" s="209"/>
      <c r="D148" s="209"/>
      <c r="E148" s="209"/>
      <c r="F148" s="209"/>
      <c r="G148" s="210"/>
      <c r="H148" s="97" t="s">
        <v>2036</v>
      </c>
      <c r="I148" s="103" t="s">
        <v>1039</v>
      </c>
      <c r="J148" s="104" t="s">
        <v>1039</v>
      </c>
      <c r="M148" s="104" t="s">
        <v>1039</v>
      </c>
      <c r="N148" s="218"/>
      <c r="P148" s="104"/>
      <c r="R148" s="84" t="s">
        <v>1040</v>
      </c>
      <c r="S148" s="211">
        <v>2021</v>
      </c>
      <c r="T148" s="211">
        <v>2</v>
      </c>
      <c r="U148" s="97" t="s">
        <v>1001</v>
      </c>
      <c r="V148" s="102" t="s">
        <v>1988</v>
      </c>
      <c r="W148" s="212" t="s">
        <v>1112</v>
      </c>
      <c r="X148" s="213"/>
      <c r="Y148" s="213"/>
      <c r="Z148" s="213"/>
      <c r="AA148" s="214"/>
    </row>
    <row r="149" spans="1:27" ht="15.75" customHeight="1" x14ac:dyDescent="0.25">
      <c r="A149" s="4" t="s">
        <v>2037</v>
      </c>
      <c r="B149" s="208" t="s">
        <v>1054</v>
      </c>
      <c r="C149" s="209"/>
      <c r="D149" s="209"/>
      <c r="E149" s="209"/>
      <c r="F149" s="209"/>
      <c r="G149" s="210"/>
      <c r="H149" s="97" t="s">
        <v>2038</v>
      </c>
      <c r="I149" s="103" t="s">
        <v>1039</v>
      </c>
      <c r="J149" s="104" t="s">
        <v>1039</v>
      </c>
      <c r="M149" s="104" t="s">
        <v>1039</v>
      </c>
      <c r="N149" s="218"/>
      <c r="P149" s="104"/>
      <c r="R149" s="84" t="s">
        <v>1040</v>
      </c>
      <c r="S149" s="211">
        <v>2021</v>
      </c>
      <c r="T149" s="211">
        <v>2</v>
      </c>
      <c r="U149" s="97" t="s">
        <v>1039</v>
      </c>
      <c r="V149" s="102" t="s">
        <v>1988</v>
      </c>
      <c r="W149" s="212" t="s">
        <v>1112</v>
      </c>
      <c r="X149" s="213"/>
      <c r="Y149" s="213"/>
      <c r="Z149" s="213"/>
      <c r="AA149" s="214"/>
    </row>
    <row r="150" spans="1:27" ht="15.75" customHeight="1" x14ac:dyDescent="0.25">
      <c r="A150" s="4" t="s">
        <v>2039</v>
      </c>
      <c r="B150" s="208" t="s">
        <v>1044</v>
      </c>
      <c r="C150" s="209"/>
      <c r="D150" s="209"/>
      <c r="E150" s="209"/>
      <c r="F150" s="209"/>
      <c r="G150" s="210"/>
      <c r="H150" s="97" t="s">
        <v>2040</v>
      </c>
      <c r="I150" s="103" t="s">
        <v>1039</v>
      </c>
      <c r="J150" s="104" t="s">
        <v>1039</v>
      </c>
      <c r="M150" s="104" t="s">
        <v>1039</v>
      </c>
      <c r="N150" s="218"/>
      <c r="P150" s="104"/>
      <c r="R150" s="84" t="s">
        <v>1040</v>
      </c>
      <c r="S150" s="211">
        <v>2021</v>
      </c>
      <c r="T150" s="211">
        <v>2</v>
      </c>
      <c r="U150" s="97" t="s">
        <v>1001</v>
      </c>
      <c r="V150" s="102" t="s">
        <v>1988</v>
      </c>
      <c r="W150" s="212" t="s">
        <v>1112</v>
      </c>
      <c r="X150" s="213"/>
      <c r="Y150" s="213"/>
      <c r="Z150" s="213"/>
      <c r="AA150" s="214"/>
    </row>
    <row r="151" spans="1:27" ht="15.75" customHeight="1" x14ac:dyDescent="0.25">
      <c r="A151" s="4" t="s">
        <v>2041</v>
      </c>
      <c r="B151" s="208" t="s">
        <v>1054</v>
      </c>
      <c r="C151" s="209"/>
      <c r="D151" s="209"/>
      <c r="E151" s="209"/>
      <c r="F151" s="209"/>
      <c r="G151" s="210"/>
      <c r="H151" s="97" t="s">
        <v>2042</v>
      </c>
      <c r="I151" s="103" t="s">
        <v>1039</v>
      </c>
      <c r="J151" s="104" t="s">
        <v>1039</v>
      </c>
      <c r="M151" s="104" t="s">
        <v>1039</v>
      </c>
      <c r="N151" s="218"/>
      <c r="P151" s="104"/>
      <c r="R151" s="84" t="s">
        <v>1040</v>
      </c>
      <c r="S151" s="211">
        <v>2021</v>
      </c>
      <c r="T151" s="211">
        <v>2</v>
      </c>
      <c r="U151" s="97" t="s">
        <v>1039</v>
      </c>
      <c r="V151" s="102" t="s">
        <v>1988</v>
      </c>
      <c r="W151" s="212" t="s">
        <v>1112</v>
      </c>
      <c r="X151" s="213"/>
      <c r="Y151" s="213"/>
      <c r="Z151" s="213"/>
      <c r="AA151" s="214"/>
    </row>
    <row r="152" spans="1:27" ht="15.75" customHeight="1" x14ac:dyDescent="0.25">
      <c r="A152" s="4" t="s">
        <v>2043</v>
      </c>
      <c r="B152" s="208" t="s">
        <v>1054</v>
      </c>
      <c r="C152" s="209"/>
      <c r="D152" s="209"/>
      <c r="E152" s="209"/>
      <c r="F152" s="209"/>
      <c r="G152" s="210"/>
      <c r="H152" s="97" t="s">
        <v>2044</v>
      </c>
      <c r="I152" s="103" t="s">
        <v>1039</v>
      </c>
      <c r="J152" s="104" t="s">
        <v>1039</v>
      </c>
      <c r="M152" s="104" t="s">
        <v>1039</v>
      </c>
      <c r="N152" s="218"/>
      <c r="P152" s="104"/>
      <c r="R152" s="84" t="s">
        <v>1040</v>
      </c>
      <c r="S152" s="211">
        <v>2021</v>
      </c>
      <c r="T152" s="211">
        <v>2</v>
      </c>
      <c r="U152" s="97" t="s">
        <v>1039</v>
      </c>
      <c r="V152" s="102" t="s">
        <v>1988</v>
      </c>
      <c r="W152" s="212" t="s">
        <v>1112</v>
      </c>
      <c r="X152" s="213"/>
      <c r="Y152" s="213"/>
      <c r="Z152" s="213"/>
      <c r="AA152" s="214"/>
    </row>
    <row r="153" spans="1:27" ht="15.75" customHeight="1" x14ac:dyDescent="0.25">
      <c r="A153" s="4" t="s">
        <v>2045</v>
      </c>
      <c r="B153" s="208" t="s">
        <v>1044</v>
      </c>
      <c r="C153" s="209"/>
      <c r="D153" s="209"/>
      <c r="E153" s="209"/>
      <c r="F153" s="209"/>
      <c r="G153" s="210"/>
      <c r="H153" s="97" t="s">
        <v>2046</v>
      </c>
      <c r="I153" s="103" t="s">
        <v>1039</v>
      </c>
      <c r="J153" s="104" t="s">
        <v>1039</v>
      </c>
      <c r="M153" s="104" t="s">
        <v>1039</v>
      </c>
      <c r="N153" s="218"/>
      <c r="P153" s="104"/>
      <c r="R153" s="84" t="s">
        <v>1040</v>
      </c>
      <c r="S153" s="211">
        <v>2021</v>
      </c>
      <c r="T153" s="211">
        <v>2</v>
      </c>
      <c r="U153" s="97" t="s">
        <v>1039</v>
      </c>
      <c r="V153" s="102" t="s">
        <v>1988</v>
      </c>
      <c r="W153" s="212" t="s">
        <v>1112</v>
      </c>
      <c r="X153" s="213"/>
      <c r="Y153" s="213"/>
      <c r="Z153" s="213"/>
      <c r="AA153" s="214"/>
    </row>
    <row r="154" spans="1:27" ht="15.75" customHeight="1" x14ac:dyDescent="0.25">
      <c r="A154" s="4" t="s">
        <v>2047</v>
      </c>
      <c r="B154" s="208" t="s">
        <v>1044</v>
      </c>
      <c r="C154" s="209"/>
      <c r="D154" s="209"/>
      <c r="E154" s="209"/>
      <c r="F154" s="209"/>
      <c r="G154" s="210"/>
      <c r="H154" s="97" t="s">
        <v>2048</v>
      </c>
      <c r="I154" s="103" t="s">
        <v>1039</v>
      </c>
      <c r="J154" s="104" t="s">
        <v>1039</v>
      </c>
      <c r="M154" s="104" t="s">
        <v>1039</v>
      </c>
      <c r="N154" s="218"/>
      <c r="P154" s="104"/>
      <c r="R154" s="84" t="s">
        <v>1040</v>
      </c>
      <c r="S154" s="211">
        <v>2021</v>
      </c>
      <c r="T154" s="211">
        <v>2</v>
      </c>
      <c r="U154" s="97" t="s">
        <v>1039</v>
      </c>
      <c r="V154" s="102" t="s">
        <v>1988</v>
      </c>
      <c r="W154" s="212" t="s">
        <v>1112</v>
      </c>
      <c r="X154" s="213"/>
      <c r="Y154" s="213"/>
      <c r="Z154" s="213"/>
      <c r="AA154" s="214"/>
    </row>
    <row r="155" spans="1:27" ht="15.75" customHeight="1" x14ac:dyDescent="0.25">
      <c r="A155" s="4" t="s">
        <v>2049</v>
      </c>
      <c r="B155" s="208" t="s">
        <v>1044</v>
      </c>
      <c r="C155" s="209"/>
      <c r="D155" s="209"/>
      <c r="E155" s="209"/>
      <c r="F155" s="209"/>
      <c r="G155" s="210"/>
      <c r="H155" s="97" t="s">
        <v>2050</v>
      </c>
      <c r="I155" s="103" t="s">
        <v>1039</v>
      </c>
      <c r="J155" s="104" t="s">
        <v>1039</v>
      </c>
      <c r="M155" s="104" t="s">
        <v>1039</v>
      </c>
      <c r="P155" s="104"/>
      <c r="R155" s="84" t="s">
        <v>1040</v>
      </c>
      <c r="S155" s="211">
        <v>2021</v>
      </c>
      <c r="T155" s="211">
        <v>2</v>
      </c>
      <c r="U155" s="97" t="s">
        <v>1039</v>
      </c>
      <c r="V155" s="102" t="s">
        <v>1988</v>
      </c>
      <c r="W155" s="212" t="s">
        <v>1112</v>
      </c>
      <c r="X155" s="213"/>
      <c r="Y155" s="213"/>
      <c r="Z155" s="213"/>
      <c r="AA155" s="214"/>
    </row>
    <row r="156" spans="1:27" ht="15.75" customHeight="1" x14ac:dyDescent="0.25">
      <c r="A156" s="4" t="s">
        <v>1217</v>
      </c>
      <c r="B156" s="208" t="s">
        <v>1054</v>
      </c>
      <c r="C156" s="209"/>
      <c r="D156" s="209"/>
      <c r="E156" s="209"/>
      <c r="F156" s="209"/>
      <c r="G156" s="210"/>
      <c r="H156" s="97" t="s">
        <v>1218</v>
      </c>
      <c r="I156" s="103" t="s">
        <v>1039</v>
      </c>
      <c r="J156" s="104" t="s">
        <v>1039</v>
      </c>
      <c r="M156" s="104" t="s">
        <v>1039</v>
      </c>
      <c r="P156" s="104"/>
      <c r="R156" s="84" t="s">
        <v>1040</v>
      </c>
      <c r="S156" s="211">
        <v>2021</v>
      </c>
      <c r="T156" s="211">
        <v>2</v>
      </c>
      <c r="U156" s="97" t="s">
        <v>1039</v>
      </c>
      <c r="V156" s="219" t="s">
        <v>1219</v>
      </c>
      <c r="W156" s="212" t="s">
        <v>1220</v>
      </c>
      <c r="X156" s="213"/>
      <c r="Y156" s="213"/>
      <c r="Z156" s="213"/>
      <c r="AA156" s="214"/>
    </row>
    <row r="157" spans="1:27" ht="15.75" customHeight="1" x14ac:dyDescent="0.25">
      <c r="A157" s="4" t="s">
        <v>1221</v>
      </c>
      <c r="B157" s="208" t="s">
        <v>1054</v>
      </c>
      <c r="C157" s="209"/>
      <c r="D157" s="209"/>
      <c r="E157" s="209"/>
      <c r="F157" s="209"/>
      <c r="G157" s="210"/>
      <c r="H157" s="97" t="s">
        <v>1222</v>
      </c>
      <c r="I157" s="103" t="s">
        <v>1039</v>
      </c>
      <c r="J157" s="104" t="s">
        <v>1039</v>
      </c>
      <c r="M157" s="104" t="s">
        <v>1039</v>
      </c>
      <c r="P157" s="104"/>
      <c r="R157" s="84" t="s">
        <v>1040</v>
      </c>
      <c r="S157" s="211">
        <v>2021</v>
      </c>
      <c r="T157" s="211">
        <v>2</v>
      </c>
      <c r="U157" s="97" t="s">
        <v>1039</v>
      </c>
      <c r="V157" s="219" t="s">
        <v>1219</v>
      </c>
      <c r="W157" s="212" t="s">
        <v>1220</v>
      </c>
      <c r="X157" s="213"/>
      <c r="Y157" s="213"/>
      <c r="Z157" s="213"/>
      <c r="AA157" s="214"/>
    </row>
    <row r="158" spans="1:27" ht="15.75" customHeight="1" x14ac:dyDescent="0.25">
      <c r="A158" s="4" t="s">
        <v>1223</v>
      </c>
      <c r="B158" s="208" t="s">
        <v>1047</v>
      </c>
      <c r="C158" s="209"/>
      <c r="D158" s="209"/>
      <c r="E158" s="209"/>
      <c r="F158" s="209"/>
      <c r="G158" s="210"/>
      <c r="H158" s="97" t="s">
        <v>1224</v>
      </c>
      <c r="I158" s="103" t="s">
        <v>1039</v>
      </c>
      <c r="J158" s="104" t="s">
        <v>1039</v>
      </c>
      <c r="M158" s="104" t="s">
        <v>1039</v>
      </c>
      <c r="P158" s="104"/>
      <c r="R158" s="84" t="s">
        <v>1040</v>
      </c>
      <c r="S158" s="211">
        <v>2021</v>
      </c>
      <c r="T158" s="211">
        <v>2</v>
      </c>
      <c r="U158" s="97" t="s">
        <v>1039</v>
      </c>
      <c r="V158" s="219" t="s">
        <v>1219</v>
      </c>
      <c r="W158" s="212" t="s">
        <v>1220</v>
      </c>
      <c r="X158" s="213"/>
      <c r="Y158" s="213"/>
      <c r="Z158" s="213"/>
      <c r="AA158" s="214"/>
    </row>
    <row r="159" spans="1:27" ht="15.75" customHeight="1" x14ac:dyDescent="0.25">
      <c r="A159" s="4" t="s">
        <v>1225</v>
      </c>
      <c r="B159" s="208" t="s">
        <v>1047</v>
      </c>
      <c r="C159" s="209"/>
      <c r="D159" s="209"/>
      <c r="E159" s="209"/>
      <c r="F159" s="209"/>
      <c r="G159" s="210"/>
      <c r="H159" s="97" t="s">
        <v>1226</v>
      </c>
      <c r="I159" s="103" t="s">
        <v>1039</v>
      </c>
      <c r="J159" s="104" t="s">
        <v>1039</v>
      </c>
      <c r="M159" s="104" t="s">
        <v>1039</v>
      </c>
      <c r="P159" s="104"/>
      <c r="R159" s="84" t="s">
        <v>1040</v>
      </c>
      <c r="S159" s="211">
        <v>2021</v>
      </c>
      <c r="T159" s="211">
        <v>2</v>
      </c>
      <c r="U159" s="97" t="s">
        <v>1039</v>
      </c>
      <c r="V159" s="219" t="s">
        <v>1219</v>
      </c>
      <c r="W159" s="212" t="s">
        <v>1220</v>
      </c>
      <c r="X159" s="213"/>
      <c r="Y159" s="213"/>
      <c r="Z159" s="213"/>
      <c r="AA159" s="214"/>
    </row>
    <row r="160" spans="1:27" ht="15.75" customHeight="1" x14ac:dyDescent="0.25">
      <c r="A160" s="4" t="s">
        <v>1227</v>
      </c>
      <c r="B160" s="208" t="s">
        <v>1054</v>
      </c>
      <c r="C160" s="209"/>
      <c r="D160" s="209"/>
      <c r="E160" s="209"/>
      <c r="F160" s="209"/>
      <c r="G160" s="210"/>
      <c r="H160" s="97" t="s">
        <v>1228</v>
      </c>
      <c r="I160" s="103" t="s">
        <v>1039</v>
      </c>
      <c r="J160" s="104" t="s">
        <v>1039</v>
      </c>
      <c r="M160" s="104" t="s">
        <v>1039</v>
      </c>
      <c r="P160" s="104"/>
      <c r="R160" s="84" t="s">
        <v>1040</v>
      </c>
      <c r="S160" s="211">
        <v>2021</v>
      </c>
      <c r="T160" s="211">
        <v>2</v>
      </c>
      <c r="U160" s="97" t="s">
        <v>1039</v>
      </c>
      <c r="V160" s="219" t="s">
        <v>1219</v>
      </c>
      <c r="W160" s="212" t="s">
        <v>1220</v>
      </c>
      <c r="X160" s="213"/>
      <c r="Y160" s="213"/>
      <c r="Z160" s="213"/>
      <c r="AA160" s="214"/>
    </row>
    <row r="161" spans="1:27" ht="15.75" customHeight="1" x14ac:dyDescent="0.25">
      <c r="A161" s="4" t="s">
        <v>1229</v>
      </c>
      <c r="B161" s="208" t="s">
        <v>1054</v>
      </c>
      <c r="C161" s="209"/>
      <c r="D161" s="209"/>
      <c r="E161" s="209"/>
      <c r="F161" s="209"/>
      <c r="G161" s="210"/>
      <c r="H161" s="97" t="s">
        <v>1230</v>
      </c>
      <c r="I161" s="103" t="s">
        <v>1039</v>
      </c>
      <c r="J161" s="104" t="s">
        <v>1039</v>
      </c>
      <c r="M161" s="104" t="s">
        <v>1039</v>
      </c>
      <c r="P161" s="104"/>
      <c r="R161" s="84" t="s">
        <v>1040</v>
      </c>
      <c r="S161" s="211">
        <v>2021</v>
      </c>
      <c r="T161" s="211">
        <v>2</v>
      </c>
      <c r="U161" s="97" t="s">
        <v>1039</v>
      </c>
      <c r="V161" s="219" t="s">
        <v>1219</v>
      </c>
      <c r="W161" s="212" t="s">
        <v>1220</v>
      </c>
      <c r="X161" s="213"/>
      <c r="Y161" s="213"/>
      <c r="Z161" s="213"/>
      <c r="AA161" s="214"/>
    </row>
    <row r="162" spans="1:27" ht="15.75" customHeight="1" x14ac:dyDescent="0.25">
      <c r="A162" s="4" t="s">
        <v>1231</v>
      </c>
      <c r="B162" s="208" t="s">
        <v>1054</v>
      </c>
      <c r="C162" s="209"/>
      <c r="D162" s="209"/>
      <c r="E162" s="209"/>
      <c r="F162" s="209"/>
      <c r="G162" s="210"/>
      <c r="H162" s="97" t="s">
        <v>1232</v>
      </c>
      <c r="I162" s="103" t="s">
        <v>1039</v>
      </c>
      <c r="J162" s="104" t="s">
        <v>1039</v>
      </c>
      <c r="M162" s="104" t="s">
        <v>1039</v>
      </c>
      <c r="P162" s="104"/>
      <c r="R162" s="84" t="s">
        <v>1040</v>
      </c>
      <c r="S162" s="211">
        <v>2021</v>
      </c>
      <c r="T162" s="211">
        <v>2</v>
      </c>
      <c r="U162" s="97" t="s">
        <v>1039</v>
      </c>
      <c r="V162" s="219" t="s">
        <v>1219</v>
      </c>
      <c r="W162" s="212" t="s">
        <v>1220</v>
      </c>
      <c r="X162" s="213"/>
      <c r="Y162" s="213"/>
      <c r="Z162" s="213"/>
      <c r="AA162" s="214"/>
    </row>
    <row r="163" spans="1:27" ht="15.75" customHeight="1" x14ac:dyDescent="0.25">
      <c r="A163" s="4" t="s">
        <v>1233</v>
      </c>
      <c r="B163" s="208" t="s">
        <v>1047</v>
      </c>
      <c r="C163" s="209"/>
      <c r="D163" s="209"/>
      <c r="E163" s="209"/>
      <c r="F163" s="209"/>
      <c r="G163" s="210"/>
      <c r="H163" s="97" t="s">
        <v>1234</v>
      </c>
      <c r="I163" s="103" t="s">
        <v>1039</v>
      </c>
      <c r="J163" s="104" t="s">
        <v>1039</v>
      </c>
      <c r="M163" s="104" t="s">
        <v>1039</v>
      </c>
      <c r="P163" s="104"/>
      <c r="R163" s="84" t="s">
        <v>1040</v>
      </c>
      <c r="S163" s="211">
        <v>2021</v>
      </c>
      <c r="T163" s="211">
        <v>2</v>
      </c>
      <c r="U163" s="97" t="s">
        <v>1039</v>
      </c>
      <c r="V163" s="219" t="s">
        <v>1219</v>
      </c>
      <c r="W163" s="212" t="s">
        <v>1220</v>
      </c>
      <c r="X163" s="213"/>
      <c r="Y163" s="213"/>
      <c r="Z163" s="213"/>
      <c r="AA163" s="214"/>
    </row>
    <row r="164" spans="1:27" ht="15.75" customHeight="1" x14ac:dyDescent="0.25">
      <c r="A164" s="4" t="s">
        <v>1235</v>
      </c>
      <c r="B164" s="208" t="s">
        <v>1047</v>
      </c>
      <c r="C164" s="209"/>
      <c r="D164" s="209"/>
      <c r="E164" s="209"/>
      <c r="F164" s="209"/>
      <c r="G164" s="210"/>
      <c r="H164" s="97" t="s">
        <v>1236</v>
      </c>
      <c r="I164" s="103" t="s">
        <v>1039</v>
      </c>
      <c r="J164" s="104" t="s">
        <v>1039</v>
      </c>
      <c r="M164" s="104" t="s">
        <v>1039</v>
      </c>
      <c r="P164" s="104"/>
      <c r="R164" s="84" t="s">
        <v>1040</v>
      </c>
      <c r="S164" s="211">
        <v>2021</v>
      </c>
      <c r="T164" s="211">
        <v>2</v>
      </c>
      <c r="U164" s="97" t="s">
        <v>1039</v>
      </c>
      <c r="V164" s="219" t="s">
        <v>1219</v>
      </c>
      <c r="W164" s="212" t="s">
        <v>1220</v>
      </c>
      <c r="X164" s="213"/>
      <c r="Y164" s="213"/>
      <c r="Z164" s="213"/>
      <c r="AA164" s="214"/>
    </row>
    <row r="165" spans="1:27" ht="15.75" customHeight="1" x14ac:dyDescent="0.25">
      <c r="A165" s="4" t="s">
        <v>1237</v>
      </c>
      <c r="B165" s="208" t="s">
        <v>1047</v>
      </c>
      <c r="C165" s="209"/>
      <c r="D165" s="209"/>
      <c r="E165" s="209"/>
      <c r="F165" s="209"/>
      <c r="G165" s="210"/>
      <c r="H165" s="97" t="s">
        <v>1238</v>
      </c>
      <c r="I165" s="103" t="s">
        <v>1039</v>
      </c>
      <c r="J165" s="104" t="s">
        <v>1039</v>
      </c>
      <c r="M165" s="104" t="s">
        <v>1039</v>
      </c>
      <c r="P165" s="104"/>
      <c r="R165" s="84" t="s">
        <v>1040</v>
      </c>
      <c r="S165" s="211">
        <v>2021</v>
      </c>
      <c r="T165" s="211">
        <v>2</v>
      </c>
      <c r="U165" s="97" t="s">
        <v>1039</v>
      </c>
      <c r="V165" s="219" t="s">
        <v>1219</v>
      </c>
      <c r="W165" s="212" t="s">
        <v>1220</v>
      </c>
      <c r="X165" s="213"/>
      <c r="Y165" s="213"/>
      <c r="Z165" s="213"/>
      <c r="AA165" s="214"/>
    </row>
    <row r="166" spans="1:27" ht="15.75" customHeight="1" x14ac:dyDescent="0.25">
      <c r="A166" s="4" t="s">
        <v>1239</v>
      </c>
      <c r="B166" s="208" t="s">
        <v>1054</v>
      </c>
      <c r="C166" s="209"/>
      <c r="D166" s="209"/>
      <c r="E166" s="209"/>
      <c r="F166" s="209"/>
      <c r="G166" s="210"/>
      <c r="H166" s="97" t="s">
        <v>1240</v>
      </c>
      <c r="I166" s="103" t="s">
        <v>1039</v>
      </c>
      <c r="J166" s="104" t="s">
        <v>1039</v>
      </c>
      <c r="M166" s="104" t="s">
        <v>1039</v>
      </c>
      <c r="P166" s="104"/>
      <c r="R166" s="84" t="s">
        <v>1040</v>
      </c>
      <c r="S166" s="211">
        <v>2021</v>
      </c>
      <c r="T166" s="211">
        <v>2</v>
      </c>
      <c r="U166" s="97" t="s">
        <v>1039</v>
      </c>
      <c r="V166" s="219" t="s">
        <v>1219</v>
      </c>
      <c r="W166" s="212" t="s">
        <v>1220</v>
      </c>
      <c r="X166" s="213"/>
      <c r="Y166" s="213"/>
      <c r="Z166" s="213"/>
      <c r="AA166" s="214"/>
    </row>
    <row r="167" spans="1:27" ht="15.75" customHeight="1" x14ac:dyDescent="0.25">
      <c r="A167" s="4" t="s">
        <v>1241</v>
      </c>
      <c r="B167" s="208" t="s">
        <v>1037</v>
      </c>
      <c r="C167" s="209"/>
      <c r="D167" s="209"/>
      <c r="E167" s="209"/>
      <c r="F167" s="209"/>
      <c r="G167" s="210"/>
      <c r="H167" s="97" t="s">
        <v>1242</v>
      </c>
      <c r="I167" s="103" t="s">
        <v>1039</v>
      </c>
      <c r="J167" s="104" t="s">
        <v>1039</v>
      </c>
      <c r="M167" s="104" t="s">
        <v>1039</v>
      </c>
      <c r="P167" s="104"/>
      <c r="R167" s="84" t="s">
        <v>1040</v>
      </c>
      <c r="S167" s="211">
        <v>2021</v>
      </c>
      <c r="T167" s="211">
        <v>2</v>
      </c>
      <c r="U167" s="97" t="s">
        <v>1039</v>
      </c>
      <c r="V167" s="219" t="s">
        <v>1219</v>
      </c>
      <c r="W167" s="212" t="s">
        <v>1220</v>
      </c>
      <c r="X167" s="213"/>
      <c r="Y167" s="213"/>
      <c r="Z167" s="213"/>
      <c r="AA167" s="214"/>
    </row>
    <row r="168" spans="1:27" ht="15.75" customHeight="1" x14ac:dyDescent="0.25">
      <c r="A168" s="4" t="s">
        <v>1243</v>
      </c>
      <c r="B168" s="208" t="s">
        <v>1054</v>
      </c>
      <c r="C168" s="209"/>
      <c r="D168" s="209"/>
      <c r="E168" s="209"/>
      <c r="F168" s="209"/>
      <c r="G168" s="210"/>
      <c r="H168" s="97" t="s">
        <v>1244</v>
      </c>
      <c r="I168" s="103" t="s">
        <v>1039</v>
      </c>
      <c r="J168" s="104" t="s">
        <v>1039</v>
      </c>
      <c r="M168" s="104" t="s">
        <v>1039</v>
      </c>
      <c r="P168" s="104"/>
      <c r="R168" s="84" t="s">
        <v>1040</v>
      </c>
      <c r="S168" s="211">
        <v>2021</v>
      </c>
      <c r="T168" s="211">
        <v>2</v>
      </c>
      <c r="U168" s="97" t="s">
        <v>1039</v>
      </c>
      <c r="V168" s="219" t="s">
        <v>1219</v>
      </c>
      <c r="W168" s="212" t="s">
        <v>1220</v>
      </c>
      <c r="X168" s="213"/>
      <c r="Y168" s="213"/>
      <c r="Z168" s="213"/>
      <c r="AA168" s="214"/>
    </row>
    <row r="169" spans="1:27" ht="15.75" customHeight="1" x14ac:dyDescent="0.25">
      <c r="A169" s="4" t="s">
        <v>1245</v>
      </c>
      <c r="B169" s="208" t="s">
        <v>1047</v>
      </c>
      <c r="C169" s="209"/>
      <c r="D169" s="209"/>
      <c r="E169" s="209"/>
      <c r="F169" s="209"/>
      <c r="G169" s="210"/>
      <c r="H169" s="97" t="s">
        <v>1246</v>
      </c>
      <c r="I169" s="103" t="s">
        <v>1039</v>
      </c>
      <c r="J169" s="104" t="s">
        <v>1039</v>
      </c>
      <c r="M169" s="104" t="s">
        <v>1039</v>
      </c>
      <c r="P169" s="104"/>
      <c r="R169" s="84" t="s">
        <v>1040</v>
      </c>
      <c r="S169" s="211">
        <v>2021</v>
      </c>
      <c r="T169" s="211">
        <v>2</v>
      </c>
      <c r="U169" s="97" t="s">
        <v>1039</v>
      </c>
      <c r="V169" s="219" t="s">
        <v>1219</v>
      </c>
      <c r="W169" s="212" t="s">
        <v>1220</v>
      </c>
      <c r="X169" s="213"/>
      <c r="Y169" s="213"/>
      <c r="Z169" s="213"/>
      <c r="AA169" s="214"/>
    </row>
    <row r="170" spans="1:27" ht="15.75" customHeight="1" x14ac:dyDescent="0.25">
      <c r="A170" s="4" t="s">
        <v>1247</v>
      </c>
      <c r="B170" s="208" t="s">
        <v>1047</v>
      </c>
      <c r="C170" s="209"/>
      <c r="D170" s="209"/>
      <c r="E170" s="209"/>
      <c r="F170" s="209"/>
      <c r="G170" s="210"/>
      <c r="H170" s="97" t="s">
        <v>1248</v>
      </c>
      <c r="I170" s="103" t="s">
        <v>1039</v>
      </c>
      <c r="J170" s="104" t="s">
        <v>1039</v>
      </c>
      <c r="M170" s="104" t="s">
        <v>1039</v>
      </c>
      <c r="P170" s="104"/>
      <c r="R170" s="84" t="s">
        <v>1040</v>
      </c>
      <c r="S170" s="211">
        <v>2021</v>
      </c>
      <c r="T170" s="211">
        <v>2</v>
      </c>
      <c r="U170" s="97" t="s">
        <v>1039</v>
      </c>
      <c r="V170" s="219" t="s">
        <v>1219</v>
      </c>
      <c r="W170" s="212" t="s">
        <v>1220</v>
      </c>
      <c r="X170" s="213"/>
      <c r="Y170" s="213"/>
      <c r="Z170" s="213"/>
      <c r="AA170" s="214"/>
    </row>
    <row r="171" spans="1:27" ht="15.75" customHeight="1" x14ac:dyDescent="0.25">
      <c r="A171" s="4" t="s">
        <v>1249</v>
      </c>
      <c r="B171" s="208" t="s">
        <v>1047</v>
      </c>
      <c r="C171" s="209"/>
      <c r="D171" s="209"/>
      <c r="E171" s="209"/>
      <c r="F171" s="209"/>
      <c r="G171" s="210"/>
      <c r="H171" s="97" t="s">
        <v>1250</v>
      </c>
      <c r="I171" s="103" t="s">
        <v>1039</v>
      </c>
      <c r="J171" s="104" t="s">
        <v>1039</v>
      </c>
      <c r="M171" s="104" t="s">
        <v>1039</v>
      </c>
      <c r="P171" s="104"/>
      <c r="R171" s="84" t="s">
        <v>1040</v>
      </c>
      <c r="S171" s="211">
        <v>2021</v>
      </c>
      <c r="T171" s="211">
        <v>2</v>
      </c>
      <c r="U171" s="97" t="s">
        <v>1039</v>
      </c>
      <c r="V171" s="219" t="s">
        <v>1219</v>
      </c>
      <c r="W171" s="212" t="s">
        <v>1220</v>
      </c>
      <c r="X171" s="213"/>
      <c r="Y171" s="213"/>
      <c r="Z171" s="213"/>
      <c r="AA171" s="214"/>
    </row>
    <row r="172" spans="1:27" ht="15.75" customHeight="1" x14ac:dyDescent="0.25">
      <c r="A172" s="4" t="s">
        <v>1251</v>
      </c>
      <c r="B172" s="208" t="s">
        <v>1047</v>
      </c>
      <c r="C172" s="209"/>
      <c r="D172" s="209"/>
      <c r="E172" s="209"/>
      <c r="F172" s="209"/>
      <c r="G172" s="210"/>
      <c r="H172" s="97" t="s">
        <v>1252</v>
      </c>
      <c r="I172" s="103" t="s">
        <v>1039</v>
      </c>
      <c r="J172" s="104" t="s">
        <v>1039</v>
      </c>
      <c r="M172" s="104" t="s">
        <v>1039</v>
      </c>
      <c r="P172" s="104"/>
      <c r="R172" s="84" t="s">
        <v>1040</v>
      </c>
      <c r="S172" s="211">
        <v>2021</v>
      </c>
      <c r="T172" s="211">
        <v>2</v>
      </c>
      <c r="U172" s="97" t="s">
        <v>1039</v>
      </c>
      <c r="V172" s="219" t="s">
        <v>1219</v>
      </c>
      <c r="W172" s="212" t="s">
        <v>1220</v>
      </c>
      <c r="X172" s="213"/>
      <c r="Y172" s="213"/>
      <c r="Z172" s="213"/>
      <c r="AA172" s="214"/>
    </row>
    <row r="173" spans="1:27" ht="15.75" customHeight="1" x14ac:dyDescent="0.25">
      <c r="A173" s="4" t="s">
        <v>1253</v>
      </c>
      <c r="B173" s="208" t="s">
        <v>1044</v>
      </c>
      <c r="C173" s="209"/>
      <c r="D173" s="209"/>
      <c r="E173" s="209"/>
      <c r="F173" s="209"/>
      <c r="G173" s="210"/>
      <c r="H173" s="97" t="s">
        <v>1254</v>
      </c>
      <c r="I173" s="103" t="s">
        <v>1039</v>
      </c>
      <c r="J173" s="104" t="s">
        <v>1039</v>
      </c>
      <c r="M173" s="104" t="s">
        <v>1039</v>
      </c>
      <c r="N173" s="218"/>
      <c r="P173" s="104"/>
      <c r="R173" s="84" t="s">
        <v>1040</v>
      </c>
      <c r="S173" s="211">
        <v>2021</v>
      </c>
      <c r="T173" s="211">
        <v>2</v>
      </c>
      <c r="U173" s="97" t="s">
        <v>1039</v>
      </c>
      <c r="V173" s="219" t="s">
        <v>1219</v>
      </c>
      <c r="W173" s="212" t="s">
        <v>1220</v>
      </c>
      <c r="X173" s="213"/>
      <c r="Y173" s="213"/>
      <c r="Z173" s="213"/>
      <c r="AA173" s="214"/>
    </row>
    <row r="174" spans="1:27" ht="15.75" customHeight="1" x14ac:dyDescent="0.25">
      <c r="A174" s="4" t="s">
        <v>1255</v>
      </c>
      <c r="B174" s="208" t="s">
        <v>1047</v>
      </c>
      <c r="C174" s="209"/>
      <c r="D174" s="209"/>
      <c r="E174" s="209"/>
      <c r="F174" s="209"/>
      <c r="G174" s="210"/>
      <c r="H174" s="97" t="s">
        <v>1256</v>
      </c>
      <c r="I174" s="103" t="s">
        <v>1039</v>
      </c>
      <c r="J174" s="104" t="s">
        <v>1039</v>
      </c>
      <c r="M174" s="104" t="s">
        <v>1039</v>
      </c>
      <c r="N174" s="218"/>
      <c r="P174" s="104"/>
      <c r="R174" s="84" t="s">
        <v>1040</v>
      </c>
      <c r="S174" s="211">
        <v>2021</v>
      </c>
      <c r="T174" s="211">
        <v>2</v>
      </c>
      <c r="U174" s="97" t="s">
        <v>1039</v>
      </c>
      <c r="V174" s="219" t="s">
        <v>1219</v>
      </c>
      <c r="W174" s="212" t="s">
        <v>1220</v>
      </c>
      <c r="X174" s="213"/>
      <c r="Y174" s="213"/>
      <c r="Z174" s="213"/>
      <c r="AA174" s="214"/>
    </row>
    <row r="175" spans="1:27" ht="15.75" customHeight="1" x14ac:dyDescent="0.25">
      <c r="A175" s="4" t="s">
        <v>1257</v>
      </c>
      <c r="B175" s="208" t="s">
        <v>1047</v>
      </c>
      <c r="C175" s="209"/>
      <c r="D175" s="209"/>
      <c r="E175" s="209"/>
      <c r="F175" s="209"/>
      <c r="G175" s="210"/>
      <c r="H175" s="97" t="s">
        <v>1258</v>
      </c>
      <c r="I175" s="103" t="s">
        <v>1039</v>
      </c>
      <c r="J175" s="104" t="s">
        <v>1039</v>
      </c>
      <c r="M175" s="104" t="s">
        <v>1039</v>
      </c>
      <c r="N175" s="218"/>
      <c r="P175" s="104"/>
      <c r="R175" s="84" t="s">
        <v>1040</v>
      </c>
      <c r="S175" s="211">
        <v>2021</v>
      </c>
      <c r="T175" s="211">
        <v>2</v>
      </c>
      <c r="U175" s="97" t="s">
        <v>1039</v>
      </c>
      <c r="V175" s="219" t="s">
        <v>1219</v>
      </c>
      <c r="W175" s="212" t="s">
        <v>1220</v>
      </c>
      <c r="X175" s="213"/>
      <c r="Y175" s="213"/>
      <c r="Z175" s="213"/>
      <c r="AA175" s="214"/>
    </row>
    <row r="176" spans="1:27" ht="15.75" customHeight="1" x14ac:dyDescent="0.25">
      <c r="A176" s="4" t="s">
        <v>2051</v>
      </c>
      <c r="B176" s="208" t="s">
        <v>1047</v>
      </c>
      <c r="C176" s="209"/>
      <c r="D176" s="209"/>
      <c r="E176" s="209"/>
      <c r="F176" s="209"/>
      <c r="G176" s="210"/>
      <c r="H176" s="97" t="s">
        <v>2052</v>
      </c>
      <c r="I176" s="103" t="s">
        <v>1039</v>
      </c>
      <c r="J176" s="104" t="s">
        <v>1039</v>
      </c>
      <c r="M176" s="104" t="s">
        <v>1039</v>
      </c>
      <c r="N176" s="218" t="s">
        <v>1039</v>
      </c>
      <c r="P176" s="104"/>
      <c r="R176" s="84" t="s">
        <v>2053</v>
      </c>
      <c r="S176" s="211">
        <v>2017</v>
      </c>
      <c r="T176" s="211">
        <v>6</v>
      </c>
      <c r="U176" s="97" t="s">
        <v>1039</v>
      </c>
      <c r="V176" s="219" t="s">
        <v>2054</v>
      </c>
      <c r="W176" s="212" t="s">
        <v>2055</v>
      </c>
      <c r="X176" s="213"/>
      <c r="Y176" s="213"/>
      <c r="Z176" s="213"/>
      <c r="AA176" s="214"/>
    </row>
    <row r="177" spans="1:27" ht="15.75" customHeight="1" x14ac:dyDescent="0.25">
      <c r="A177" s="4" t="s">
        <v>2056</v>
      </c>
      <c r="B177" s="208" t="s">
        <v>1047</v>
      </c>
      <c r="C177" s="209"/>
      <c r="D177" s="209"/>
      <c r="E177" s="209"/>
      <c r="F177" s="209"/>
      <c r="G177" s="210"/>
      <c r="H177" s="97" t="s">
        <v>2057</v>
      </c>
      <c r="I177" s="103" t="s">
        <v>1039</v>
      </c>
      <c r="J177" s="104" t="s">
        <v>1039</v>
      </c>
      <c r="M177" s="104" t="s">
        <v>1039</v>
      </c>
      <c r="N177" s="218" t="s">
        <v>1039</v>
      </c>
      <c r="P177" s="104"/>
      <c r="R177" s="84" t="s">
        <v>2053</v>
      </c>
      <c r="S177" s="211">
        <v>2017</v>
      </c>
      <c r="T177" s="211">
        <v>6</v>
      </c>
      <c r="U177" s="97" t="s">
        <v>1039</v>
      </c>
      <c r="V177" s="219" t="s">
        <v>2054</v>
      </c>
      <c r="W177" s="212" t="s">
        <v>2055</v>
      </c>
      <c r="X177" s="213"/>
      <c r="Y177" s="213"/>
      <c r="Z177" s="213"/>
      <c r="AA177" s="214"/>
    </row>
    <row r="178" spans="1:27" ht="15.75" customHeight="1" x14ac:dyDescent="0.25">
      <c r="A178" s="4" t="s">
        <v>2058</v>
      </c>
      <c r="B178" s="208" t="s">
        <v>1047</v>
      </c>
      <c r="C178" s="209"/>
      <c r="D178" s="209"/>
      <c r="E178" s="209"/>
      <c r="F178" s="209"/>
      <c r="G178" s="210"/>
      <c r="H178" s="97" t="s">
        <v>2059</v>
      </c>
      <c r="I178" s="103" t="s">
        <v>1039</v>
      </c>
      <c r="J178" s="104" t="s">
        <v>1039</v>
      </c>
      <c r="M178" s="104" t="s">
        <v>1039</v>
      </c>
      <c r="N178" s="218" t="s">
        <v>1039</v>
      </c>
      <c r="P178" s="104"/>
      <c r="R178" s="84" t="s">
        <v>2053</v>
      </c>
      <c r="S178" s="211">
        <v>2017</v>
      </c>
      <c r="T178" s="211">
        <v>6</v>
      </c>
      <c r="U178" s="97" t="s">
        <v>1039</v>
      </c>
      <c r="V178" s="219" t="s">
        <v>2054</v>
      </c>
      <c r="W178" s="212" t="s">
        <v>2055</v>
      </c>
      <c r="X178" s="213"/>
      <c r="Y178" s="213"/>
      <c r="Z178" s="213"/>
      <c r="AA178" s="214"/>
    </row>
    <row r="179" spans="1:27" ht="15.75" customHeight="1" x14ac:dyDescent="0.25">
      <c r="A179" s="4" t="s">
        <v>2060</v>
      </c>
      <c r="B179" s="208" t="s">
        <v>1047</v>
      </c>
      <c r="C179" s="209"/>
      <c r="D179" s="209"/>
      <c r="E179" s="209"/>
      <c r="F179" s="209"/>
      <c r="G179" s="210"/>
      <c r="H179" s="97" t="s">
        <v>2061</v>
      </c>
      <c r="I179" s="103" t="s">
        <v>1039</v>
      </c>
      <c r="J179" s="104" t="s">
        <v>1039</v>
      </c>
      <c r="M179" s="104" t="s">
        <v>1039</v>
      </c>
      <c r="N179" s="218" t="s">
        <v>1039</v>
      </c>
      <c r="P179" s="104"/>
      <c r="R179" s="84" t="s">
        <v>2053</v>
      </c>
      <c r="S179" s="211">
        <v>2017</v>
      </c>
      <c r="T179" s="211">
        <v>6</v>
      </c>
      <c r="U179" s="97" t="s">
        <v>1039</v>
      </c>
      <c r="V179" s="219" t="s">
        <v>2054</v>
      </c>
      <c r="W179" s="212" t="s">
        <v>2055</v>
      </c>
      <c r="X179" s="213"/>
      <c r="Y179" s="213"/>
      <c r="Z179" s="213"/>
      <c r="AA179" s="214"/>
    </row>
    <row r="180" spans="1:27" ht="15.75" customHeight="1" x14ac:dyDescent="0.25">
      <c r="A180" s="4" t="s">
        <v>2062</v>
      </c>
      <c r="B180" s="208" t="s">
        <v>1047</v>
      </c>
      <c r="C180" s="209"/>
      <c r="D180" s="209"/>
      <c r="E180" s="209"/>
      <c r="F180" s="209"/>
      <c r="G180" s="210"/>
      <c r="H180" s="96" t="s">
        <v>2063</v>
      </c>
      <c r="I180" s="103" t="s">
        <v>1039</v>
      </c>
      <c r="J180" s="104" t="s">
        <v>1039</v>
      </c>
      <c r="M180" s="104" t="s">
        <v>1039</v>
      </c>
      <c r="N180" s="218" t="s">
        <v>1039</v>
      </c>
      <c r="P180" s="104"/>
      <c r="R180" s="84" t="s">
        <v>2053</v>
      </c>
      <c r="S180" s="211">
        <v>2017</v>
      </c>
      <c r="T180" s="211">
        <v>6</v>
      </c>
      <c r="U180" s="97" t="s">
        <v>1039</v>
      </c>
      <c r="V180" s="219" t="s">
        <v>2054</v>
      </c>
      <c r="W180" s="212" t="s">
        <v>2055</v>
      </c>
      <c r="X180" s="213"/>
      <c r="Y180" s="213"/>
      <c r="Z180" s="213"/>
      <c r="AA180" s="214"/>
    </row>
    <row r="181" spans="1:27" ht="15.75" customHeight="1" x14ac:dyDescent="0.25">
      <c r="A181" s="4" t="s">
        <v>2064</v>
      </c>
      <c r="B181" s="208" t="s">
        <v>1047</v>
      </c>
      <c r="C181" s="209"/>
      <c r="D181" s="209"/>
      <c r="E181" s="209"/>
      <c r="F181" s="209"/>
      <c r="G181" s="210"/>
      <c r="H181" s="96" t="s">
        <v>2065</v>
      </c>
      <c r="I181" s="103" t="s">
        <v>1039</v>
      </c>
      <c r="J181" s="104" t="s">
        <v>1039</v>
      </c>
      <c r="M181" s="104" t="s">
        <v>1039</v>
      </c>
      <c r="N181" s="218" t="s">
        <v>1039</v>
      </c>
      <c r="P181" s="104"/>
      <c r="R181" s="84" t="s">
        <v>2053</v>
      </c>
      <c r="S181" s="211">
        <v>2017</v>
      </c>
      <c r="T181" s="211">
        <v>6</v>
      </c>
      <c r="U181" s="97" t="s">
        <v>1039</v>
      </c>
      <c r="V181" s="219" t="s">
        <v>2054</v>
      </c>
      <c r="W181" s="212" t="s">
        <v>2055</v>
      </c>
      <c r="X181" s="213"/>
      <c r="Y181" s="213"/>
      <c r="Z181" s="213"/>
      <c r="AA181" s="214"/>
    </row>
    <row r="182" spans="1:27" ht="15.75" customHeight="1" x14ac:dyDescent="0.25">
      <c r="A182" s="4" t="s">
        <v>2066</v>
      </c>
      <c r="B182" s="208" t="s">
        <v>1047</v>
      </c>
      <c r="C182" s="209"/>
      <c r="D182" s="209"/>
      <c r="E182" s="209"/>
      <c r="F182" s="209"/>
      <c r="G182" s="210"/>
      <c r="H182" s="218" t="s">
        <v>2067</v>
      </c>
      <c r="I182" s="103" t="s">
        <v>1039</v>
      </c>
      <c r="J182" s="104" t="s">
        <v>1039</v>
      </c>
      <c r="M182" s="104" t="s">
        <v>1039</v>
      </c>
      <c r="N182" s="218" t="s">
        <v>1039</v>
      </c>
      <c r="P182" s="104"/>
      <c r="R182" s="84" t="s">
        <v>2053</v>
      </c>
      <c r="S182" s="211">
        <v>2017</v>
      </c>
      <c r="T182" s="211">
        <v>6</v>
      </c>
      <c r="U182" s="97" t="s">
        <v>1039</v>
      </c>
      <c r="V182" s="219" t="s">
        <v>2054</v>
      </c>
      <c r="W182" s="212" t="s">
        <v>2055</v>
      </c>
      <c r="X182" s="213"/>
      <c r="Y182" s="213"/>
      <c r="Z182" s="213"/>
      <c r="AA182" s="214"/>
    </row>
    <row r="183" spans="1:27" ht="15.75" customHeight="1" x14ac:dyDescent="0.25">
      <c r="A183" s="4" t="s">
        <v>2068</v>
      </c>
      <c r="B183" s="208" t="s">
        <v>1047</v>
      </c>
      <c r="C183" s="209"/>
      <c r="D183" s="209"/>
      <c r="E183" s="209"/>
      <c r="F183" s="209"/>
      <c r="G183" s="210"/>
      <c r="H183" s="218" t="s">
        <v>2069</v>
      </c>
      <c r="I183" s="103" t="s">
        <v>1039</v>
      </c>
      <c r="J183" s="104" t="s">
        <v>1039</v>
      </c>
      <c r="M183" s="104" t="s">
        <v>1039</v>
      </c>
      <c r="N183" s="218" t="s">
        <v>1039</v>
      </c>
      <c r="P183" s="104"/>
      <c r="R183" s="84" t="s">
        <v>2053</v>
      </c>
      <c r="S183" s="211">
        <v>2017</v>
      </c>
      <c r="T183" s="211">
        <v>6</v>
      </c>
      <c r="U183" s="97" t="s">
        <v>1039</v>
      </c>
      <c r="V183" s="219" t="s">
        <v>2054</v>
      </c>
      <c r="W183" s="212" t="s">
        <v>2055</v>
      </c>
      <c r="X183" s="213"/>
      <c r="Y183" s="213"/>
      <c r="Z183" s="213"/>
      <c r="AA183" s="214"/>
    </row>
    <row r="184" spans="1:27" ht="15.75" customHeight="1" x14ac:dyDescent="0.25">
      <c r="A184" s="4" t="s">
        <v>2070</v>
      </c>
      <c r="B184" s="208" t="s">
        <v>1047</v>
      </c>
      <c r="C184" s="209"/>
      <c r="D184" s="209"/>
      <c r="E184" s="209"/>
      <c r="F184" s="209"/>
      <c r="G184" s="210"/>
      <c r="H184" s="218" t="s">
        <v>2071</v>
      </c>
      <c r="I184" s="103" t="s">
        <v>1039</v>
      </c>
      <c r="J184" s="104" t="s">
        <v>1039</v>
      </c>
      <c r="M184" s="104" t="s">
        <v>1039</v>
      </c>
      <c r="N184" s="218" t="s">
        <v>1039</v>
      </c>
      <c r="P184" s="104"/>
      <c r="R184" s="84" t="s">
        <v>2053</v>
      </c>
      <c r="S184" s="211">
        <v>2017</v>
      </c>
      <c r="T184" s="211">
        <v>6</v>
      </c>
      <c r="U184" s="97" t="s">
        <v>1039</v>
      </c>
      <c r="V184" s="219" t="s">
        <v>2054</v>
      </c>
      <c r="W184" s="212" t="s">
        <v>2055</v>
      </c>
      <c r="X184" s="213"/>
      <c r="Y184" s="213"/>
      <c r="Z184" s="213"/>
      <c r="AA184" s="214"/>
    </row>
    <row r="185" spans="1:27" ht="15.75" customHeight="1" x14ac:dyDescent="0.25">
      <c r="A185" s="4" t="s">
        <v>2072</v>
      </c>
      <c r="B185" s="208" t="s">
        <v>1047</v>
      </c>
      <c r="C185" s="209"/>
      <c r="D185" s="209"/>
      <c r="E185" s="209"/>
      <c r="F185" s="209"/>
      <c r="G185" s="210"/>
      <c r="H185" s="96" t="s">
        <v>2073</v>
      </c>
      <c r="I185" s="103" t="s">
        <v>1039</v>
      </c>
      <c r="J185" s="104" t="s">
        <v>1039</v>
      </c>
      <c r="M185" s="104" t="s">
        <v>1039</v>
      </c>
      <c r="N185" s="218" t="s">
        <v>1039</v>
      </c>
      <c r="P185" s="104"/>
      <c r="R185" s="84" t="s">
        <v>2053</v>
      </c>
      <c r="S185" s="211">
        <v>2017</v>
      </c>
      <c r="T185" s="211">
        <v>6</v>
      </c>
      <c r="U185" s="97" t="s">
        <v>1039</v>
      </c>
      <c r="V185" s="219" t="s">
        <v>2054</v>
      </c>
      <c r="W185" s="212" t="s">
        <v>2055</v>
      </c>
      <c r="X185" s="213"/>
      <c r="Y185" s="213"/>
      <c r="Z185" s="213"/>
      <c r="AA185" s="214"/>
    </row>
    <row r="186" spans="1:27" ht="15.75" customHeight="1" x14ac:dyDescent="0.25">
      <c r="A186" s="4" t="s">
        <v>2074</v>
      </c>
      <c r="B186" s="208" t="s">
        <v>1047</v>
      </c>
      <c r="C186" s="209"/>
      <c r="D186" s="209"/>
      <c r="E186" s="209"/>
      <c r="F186" s="209"/>
      <c r="G186" s="210"/>
      <c r="H186" s="97" t="s">
        <v>2075</v>
      </c>
      <c r="I186" s="103" t="s">
        <v>1039</v>
      </c>
      <c r="J186" s="104" t="s">
        <v>1039</v>
      </c>
      <c r="M186" s="104" t="s">
        <v>1039</v>
      </c>
      <c r="N186" s="218" t="s">
        <v>1039</v>
      </c>
      <c r="P186" s="104"/>
      <c r="R186" s="84" t="s">
        <v>2053</v>
      </c>
      <c r="S186" s="211">
        <v>2017</v>
      </c>
      <c r="T186" s="211">
        <v>6</v>
      </c>
      <c r="U186" s="97" t="s">
        <v>1039</v>
      </c>
      <c r="V186" s="219" t="s">
        <v>2054</v>
      </c>
      <c r="W186" s="212" t="s">
        <v>2055</v>
      </c>
      <c r="X186" s="213"/>
      <c r="Y186" s="213"/>
      <c r="Z186" s="213"/>
      <c r="AA186" s="214"/>
    </row>
    <row r="187" spans="1:27" ht="15.75" customHeight="1" x14ac:dyDescent="0.25">
      <c r="A187" s="4" t="s">
        <v>2076</v>
      </c>
      <c r="B187" s="208" t="s">
        <v>1047</v>
      </c>
      <c r="C187" s="209"/>
      <c r="D187" s="209"/>
      <c r="E187" s="209"/>
      <c r="F187" s="209"/>
      <c r="G187" s="210"/>
      <c r="H187" s="97" t="s">
        <v>2077</v>
      </c>
      <c r="I187" s="103" t="s">
        <v>1039</v>
      </c>
      <c r="J187" s="104" t="s">
        <v>1039</v>
      </c>
      <c r="M187" s="104" t="s">
        <v>1039</v>
      </c>
      <c r="N187" s="218" t="s">
        <v>1039</v>
      </c>
      <c r="P187" s="104"/>
      <c r="R187" s="84" t="s">
        <v>2053</v>
      </c>
      <c r="S187" s="211">
        <v>2017</v>
      </c>
      <c r="T187" s="211">
        <v>6</v>
      </c>
      <c r="U187" s="97" t="s">
        <v>1039</v>
      </c>
      <c r="V187" s="219" t="s">
        <v>2054</v>
      </c>
      <c r="W187" s="212" t="s">
        <v>2055</v>
      </c>
      <c r="X187" s="213"/>
      <c r="Y187" s="213"/>
      <c r="Z187" s="213"/>
      <c r="AA187" s="214"/>
    </row>
    <row r="188" spans="1:27" ht="15.75" customHeight="1" x14ac:dyDescent="0.25">
      <c r="A188" s="4" t="s">
        <v>2078</v>
      </c>
      <c r="B188" s="208" t="s">
        <v>1047</v>
      </c>
      <c r="C188" s="209"/>
      <c r="D188" s="209"/>
      <c r="E188" s="209"/>
      <c r="F188" s="209"/>
      <c r="G188" s="210"/>
      <c r="H188" s="97" t="s">
        <v>2079</v>
      </c>
      <c r="I188" s="103" t="s">
        <v>1039</v>
      </c>
      <c r="J188" s="104" t="s">
        <v>1039</v>
      </c>
      <c r="M188" s="104" t="s">
        <v>1039</v>
      </c>
      <c r="N188" s="218" t="s">
        <v>1039</v>
      </c>
      <c r="P188" s="104"/>
      <c r="R188" s="84" t="s">
        <v>2053</v>
      </c>
      <c r="S188" s="211">
        <v>2017</v>
      </c>
      <c r="T188" s="211">
        <v>6</v>
      </c>
      <c r="U188" s="97" t="s">
        <v>1039</v>
      </c>
      <c r="V188" s="219" t="s">
        <v>2054</v>
      </c>
      <c r="W188" s="212" t="s">
        <v>2055</v>
      </c>
      <c r="X188" s="213"/>
      <c r="Y188" s="213"/>
      <c r="Z188" s="213"/>
      <c r="AA188" s="214"/>
    </row>
    <row r="189" spans="1:27" ht="15.75" customHeight="1" x14ac:dyDescent="0.25">
      <c r="A189" s="4" t="s">
        <v>2080</v>
      </c>
      <c r="B189" s="208" t="s">
        <v>1047</v>
      </c>
      <c r="C189" s="209"/>
      <c r="D189" s="209"/>
      <c r="E189" s="209"/>
      <c r="F189" s="209"/>
      <c r="G189" s="210"/>
      <c r="H189" s="97" t="s">
        <v>2081</v>
      </c>
      <c r="I189" s="103" t="s">
        <v>1039</v>
      </c>
      <c r="J189" s="104" t="s">
        <v>1039</v>
      </c>
      <c r="M189" s="104" t="s">
        <v>1039</v>
      </c>
      <c r="N189" s="218" t="s">
        <v>1039</v>
      </c>
      <c r="P189" s="104"/>
      <c r="R189" s="84" t="s">
        <v>2053</v>
      </c>
      <c r="S189" s="211">
        <v>2017</v>
      </c>
      <c r="T189" s="211">
        <v>6</v>
      </c>
      <c r="U189" s="97" t="s">
        <v>1039</v>
      </c>
      <c r="V189" s="219" t="s">
        <v>2054</v>
      </c>
      <c r="W189" s="212" t="s">
        <v>2055</v>
      </c>
      <c r="X189" s="213"/>
      <c r="Y189" s="213"/>
      <c r="Z189" s="213"/>
      <c r="AA189" s="214"/>
    </row>
    <row r="190" spans="1:27" ht="15.75" customHeight="1" x14ac:dyDescent="0.25">
      <c r="A190" s="4" t="s">
        <v>2082</v>
      </c>
      <c r="B190" s="208" t="s">
        <v>1047</v>
      </c>
      <c r="C190" s="209"/>
      <c r="D190" s="209"/>
      <c r="E190" s="209"/>
      <c r="F190" s="209"/>
      <c r="G190" s="210"/>
      <c r="H190" s="97" t="s">
        <v>2083</v>
      </c>
      <c r="I190" s="103" t="s">
        <v>1039</v>
      </c>
      <c r="J190" s="104" t="s">
        <v>1039</v>
      </c>
      <c r="M190" s="104" t="s">
        <v>1039</v>
      </c>
      <c r="N190" s="218" t="s">
        <v>1039</v>
      </c>
      <c r="P190" s="104"/>
      <c r="R190" s="84" t="s">
        <v>2053</v>
      </c>
      <c r="S190" s="211">
        <v>2017</v>
      </c>
      <c r="T190" s="211">
        <v>6</v>
      </c>
      <c r="U190" s="97" t="s">
        <v>1039</v>
      </c>
      <c r="V190" s="219" t="s">
        <v>2054</v>
      </c>
      <c r="W190" s="212" t="s">
        <v>2055</v>
      </c>
      <c r="X190" s="213"/>
      <c r="Y190" s="213"/>
      <c r="Z190" s="213"/>
      <c r="AA190" s="214"/>
    </row>
    <row r="191" spans="1:27" ht="15.75" customHeight="1" x14ac:dyDescent="0.25">
      <c r="A191" s="4" t="s">
        <v>2084</v>
      </c>
      <c r="B191" s="208" t="s">
        <v>1054</v>
      </c>
      <c r="C191" s="209"/>
      <c r="D191" s="209"/>
      <c r="E191" s="209"/>
      <c r="F191" s="209"/>
      <c r="G191" s="210"/>
      <c r="H191" s="97" t="s">
        <v>2085</v>
      </c>
      <c r="I191" s="103" t="s">
        <v>1039</v>
      </c>
      <c r="J191" s="104" t="s">
        <v>1039</v>
      </c>
      <c r="M191" s="104" t="s">
        <v>1039</v>
      </c>
      <c r="N191" s="218" t="s">
        <v>1039</v>
      </c>
      <c r="P191" s="104"/>
      <c r="R191" s="84" t="s">
        <v>2053</v>
      </c>
      <c r="S191" s="211">
        <v>2017</v>
      </c>
      <c r="T191" s="211">
        <v>6</v>
      </c>
      <c r="U191" s="97" t="s">
        <v>1039</v>
      </c>
      <c r="V191" s="219" t="s">
        <v>2054</v>
      </c>
      <c r="W191" s="212" t="s">
        <v>2055</v>
      </c>
      <c r="X191" s="213"/>
      <c r="Y191" s="213"/>
      <c r="Z191" s="213"/>
      <c r="AA191" s="214"/>
    </row>
    <row r="192" spans="1:27" ht="15.75" customHeight="1" x14ac:dyDescent="0.25">
      <c r="A192" s="4" t="s">
        <v>2086</v>
      </c>
      <c r="B192" s="208" t="s">
        <v>1054</v>
      </c>
      <c r="C192" s="209"/>
      <c r="D192" s="209"/>
      <c r="E192" s="209"/>
      <c r="F192" s="209"/>
      <c r="G192" s="210"/>
      <c r="H192" s="97" t="s">
        <v>2087</v>
      </c>
      <c r="I192" s="103" t="s">
        <v>1039</v>
      </c>
      <c r="J192" s="104" t="s">
        <v>1039</v>
      </c>
      <c r="M192" s="104" t="s">
        <v>1039</v>
      </c>
      <c r="N192" s="218" t="s">
        <v>1039</v>
      </c>
      <c r="P192" s="104"/>
      <c r="R192" s="84" t="s">
        <v>2053</v>
      </c>
      <c r="S192" s="211">
        <v>2017</v>
      </c>
      <c r="T192" s="211">
        <v>6</v>
      </c>
      <c r="U192" s="97" t="s">
        <v>1039</v>
      </c>
      <c r="V192" s="219" t="s">
        <v>2054</v>
      </c>
      <c r="W192" s="212" t="s">
        <v>2055</v>
      </c>
      <c r="X192" s="213"/>
      <c r="Y192" s="213"/>
      <c r="Z192" s="213"/>
      <c r="AA192" s="214"/>
    </row>
    <row r="193" spans="1:27" ht="15.75" customHeight="1" x14ac:dyDescent="0.25">
      <c r="A193" s="4" t="s">
        <v>2088</v>
      </c>
      <c r="B193" s="208" t="s">
        <v>1047</v>
      </c>
      <c r="C193" s="209"/>
      <c r="D193" s="209"/>
      <c r="E193" s="209"/>
      <c r="F193" s="209"/>
      <c r="G193" s="210"/>
      <c r="H193" s="97" t="s">
        <v>2089</v>
      </c>
      <c r="I193" s="103" t="s">
        <v>1039</v>
      </c>
      <c r="J193" s="104" t="s">
        <v>1039</v>
      </c>
      <c r="M193" s="104" t="s">
        <v>1039</v>
      </c>
      <c r="N193" s="218" t="s">
        <v>1039</v>
      </c>
      <c r="P193" s="104"/>
      <c r="R193" s="84" t="s">
        <v>2053</v>
      </c>
      <c r="S193" s="211">
        <v>2017</v>
      </c>
      <c r="T193" s="211">
        <v>6</v>
      </c>
      <c r="U193" s="97" t="s">
        <v>1039</v>
      </c>
      <c r="V193" s="219" t="s">
        <v>2054</v>
      </c>
      <c r="W193" s="212" t="s">
        <v>2055</v>
      </c>
      <c r="X193" s="213"/>
      <c r="Y193" s="213"/>
      <c r="Z193" s="213"/>
      <c r="AA193" s="214"/>
    </row>
    <row r="194" spans="1:27" ht="15.75" customHeight="1" x14ac:dyDescent="0.25">
      <c r="A194" s="4" t="s">
        <v>2090</v>
      </c>
      <c r="B194" s="208" t="s">
        <v>1047</v>
      </c>
      <c r="C194" s="209"/>
      <c r="D194" s="209"/>
      <c r="E194" s="209"/>
      <c r="F194" s="209"/>
      <c r="G194" s="210"/>
      <c r="H194" s="97" t="s">
        <v>2091</v>
      </c>
      <c r="I194" s="103" t="s">
        <v>1039</v>
      </c>
      <c r="J194" s="104" t="s">
        <v>1039</v>
      </c>
      <c r="M194" s="104" t="s">
        <v>1039</v>
      </c>
      <c r="N194" s="218" t="s">
        <v>1039</v>
      </c>
      <c r="P194" s="104"/>
      <c r="R194" s="84" t="s">
        <v>2053</v>
      </c>
      <c r="S194" s="211">
        <v>2017</v>
      </c>
      <c r="T194" s="211">
        <v>6</v>
      </c>
      <c r="U194" s="97" t="s">
        <v>1039</v>
      </c>
      <c r="V194" s="219" t="s">
        <v>2054</v>
      </c>
      <c r="W194" s="212" t="s">
        <v>2055</v>
      </c>
      <c r="X194" s="213"/>
      <c r="Y194" s="213"/>
      <c r="Z194" s="213"/>
      <c r="AA194" s="214"/>
    </row>
    <row r="195" spans="1:27" ht="15.75" customHeight="1" x14ac:dyDescent="0.25">
      <c r="A195" s="4" t="s">
        <v>2092</v>
      </c>
      <c r="B195" s="208" t="s">
        <v>1047</v>
      </c>
      <c r="C195" s="209"/>
      <c r="D195" s="209"/>
      <c r="E195" s="209"/>
      <c r="F195" s="209"/>
      <c r="G195" s="210"/>
      <c r="H195" s="97" t="s">
        <v>2093</v>
      </c>
      <c r="I195" s="103" t="s">
        <v>1039</v>
      </c>
      <c r="J195" s="104" t="s">
        <v>1039</v>
      </c>
      <c r="M195" s="104" t="s">
        <v>1039</v>
      </c>
      <c r="N195" s="218" t="s">
        <v>1039</v>
      </c>
      <c r="P195" s="104"/>
      <c r="R195" s="84" t="s">
        <v>2053</v>
      </c>
      <c r="S195" s="211">
        <v>2017</v>
      </c>
      <c r="T195" s="211">
        <v>6</v>
      </c>
      <c r="U195" s="97" t="s">
        <v>1039</v>
      </c>
      <c r="V195" s="219" t="s">
        <v>2054</v>
      </c>
      <c r="W195" s="212" t="s">
        <v>2055</v>
      </c>
      <c r="X195" s="213"/>
      <c r="Y195" s="213"/>
      <c r="Z195" s="213"/>
      <c r="AA195" s="214"/>
    </row>
    <row r="196" spans="1:27" ht="15.75" customHeight="1" x14ac:dyDescent="0.25">
      <c r="A196" s="4" t="s">
        <v>2094</v>
      </c>
      <c r="B196" s="208" t="s">
        <v>1047</v>
      </c>
      <c r="C196" s="209"/>
      <c r="D196" s="209"/>
      <c r="E196" s="209"/>
      <c r="F196" s="209"/>
      <c r="G196" s="210"/>
      <c r="H196" s="97" t="s">
        <v>2095</v>
      </c>
      <c r="I196" s="103" t="s">
        <v>1039</v>
      </c>
      <c r="J196" s="104" t="s">
        <v>1039</v>
      </c>
      <c r="M196" s="104" t="s">
        <v>1039</v>
      </c>
      <c r="N196" s="218" t="s">
        <v>1039</v>
      </c>
      <c r="P196" s="104"/>
      <c r="R196" s="84" t="s">
        <v>2053</v>
      </c>
      <c r="S196" s="211">
        <v>2017</v>
      </c>
      <c r="T196" s="211">
        <v>6</v>
      </c>
      <c r="U196" s="97" t="s">
        <v>1039</v>
      </c>
      <c r="V196" s="219" t="s">
        <v>2054</v>
      </c>
      <c r="W196" s="212" t="s">
        <v>2055</v>
      </c>
      <c r="X196" s="213"/>
      <c r="Y196" s="213"/>
      <c r="Z196" s="213"/>
      <c r="AA196" s="214"/>
    </row>
    <row r="197" spans="1:27" ht="15.75" customHeight="1" x14ac:dyDescent="0.25">
      <c r="A197" s="4" t="s">
        <v>2096</v>
      </c>
      <c r="B197" s="208" t="s">
        <v>1047</v>
      </c>
      <c r="C197" s="209"/>
      <c r="D197" s="209"/>
      <c r="E197" s="209"/>
      <c r="F197" s="209"/>
      <c r="G197" s="210"/>
      <c r="H197" s="97" t="s">
        <v>2097</v>
      </c>
      <c r="I197" s="103" t="s">
        <v>1039</v>
      </c>
      <c r="J197" s="104" t="s">
        <v>1039</v>
      </c>
      <c r="M197" s="104" t="s">
        <v>1039</v>
      </c>
      <c r="N197" s="218" t="s">
        <v>1039</v>
      </c>
      <c r="P197" s="104"/>
      <c r="R197" s="84" t="s">
        <v>2053</v>
      </c>
      <c r="S197" s="211">
        <v>2017</v>
      </c>
      <c r="T197" s="211">
        <v>6</v>
      </c>
      <c r="U197" s="97" t="s">
        <v>1039</v>
      </c>
      <c r="V197" s="219" t="s">
        <v>2054</v>
      </c>
      <c r="W197" s="212" t="s">
        <v>2055</v>
      </c>
      <c r="X197" s="213"/>
      <c r="Y197" s="213"/>
      <c r="Z197" s="213"/>
      <c r="AA197" s="214"/>
    </row>
    <row r="198" spans="1:27" ht="15.75" customHeight="1" x14ac:dyDescent="0.25">
      <c r="A198" s="4" t="s">
        <v>2098</v>
      </c>
      <c r="B198" s="208" t="s">
        <v>1047</v>
      </c>
      <c r="C198" s="209"/>
      <c r="D198" s="209"/>
      <c r="E198" s="209"/>
      <c r="F198" s="209"/>
      <c r="G198" s="210"/>
      <c r="H198" s="97" t="s">
        <v>2099</v>
      </c>
      <c r="I198" s="103" t="s">
        <v>1039</v>
      </c>
      <c r="J198" s="104" t="s">
        <v>1039</v>
      </c>
      <c r="M198" s="104" t="s">
        <v>1039</v>
      </c>
      <c r="N198" s="218" t="s">
        <v>1039</v>
      </c>
      <c r="P198" s="104"/>
      <c r="R198" s="84" t="s">
        <v>2053</v>
      </c>
      <c r="S198" s="211">
        <v>2017</v>
      </c>
      <c r="T198" s="211">
        <v>6</v>
      </c>
      <c r="U198" s="97" t="s">
        <v>1039</v>
      </c>
      <c r="V198" s="219" t="s">
        <v>2054</v>
      </c>
      <c r="W198" s="212" t="s">
        <v>2055</v>
      </c>
      <c r="X198" s="213"/>
      <c r="Y198" s="213"/>
      <c r="Z198" s="213"/>
      <c r="AA198" s="214"/>
    </row>
    <row r="199" spans="1:27" ht="15.75" customHeight="1" x14ac:dyDescent="0.25">
      <c r="A199" s="4" t="s">
        <v>2100</v>
      </c>
      <c r="B199" s="208" t="s">
        <v>1047</v>
      </c>
      <c r="C199" s="209"/>
      <c r="D199" s="209"/>
      <c r="E199" s="209"/>
      <c r="F199" s="209"/>
      <c r="G199" s="210"/>
      <c r="H199" s="97" t="s">
        <v>2101</v>
      </c>
      <c r="I199" s="103" t="s">
        <v>1039</v>
      </c>
      <c r="J199" s="104" t="s">
        <v>1039</v>
      </c>
      <c r="M199" s="104" t="s">
        <v>1039</v>
      </c>
      <c r="N199" s="218" t="s">
        <v>1039</v>
      </c>
      <c r="P199" s="104"/>
      <c r="R199" s="84" t="s">
        <v>2053</v>
      </c>
      <c r="S199" s="211">
        <v>2017</v>
      </c>
      <c r="T199" s="211">
        <v>6</v>
      </c>
      <c r="U199" s="97" t="s">
        <v>1039</v>
      </c>
      <c r="V199" s="219" t="s">
        <v>2054</v>
      </c>
      <c r="W199" s="212" t="s">
        <v>2055</v>
      </c>
      <c r="X199" s="213"/>
      <c r="Y199" s="213"/>
      <c r="Z199" s="213"/>
      <c r="AA199" s="214"/>
    </row>
    <row r="200" spans="1:27" ht="15.75" customHeight="1" x14ac:dyDescent="0.25">
      <c r="A200" s="4" t="s">
        <v>2102</v>
      </c>
      <c r="B200" s="208" t="s">
        <v>1047</v>
      </c>
      <c r="C200" s="209"/>
      <c r="D200" s="209"/>
      <c r="E200" s="209"/>
      <c r="F200" s="209"/>
      <c r="G200" s="210"/>
      <c r="H200" s="97" t="s">
        <v>2103</v>
      </c>
      <c r="I200" s="103" t="s">
        <v>1039</v>
      </c>
      <c r="J200" s="104" t="s">
        <v>1039</v>
      </c>
      <c r="M200" s="104" t="s">
        <v>1039</v>
      </c>
      <c r="N200" s="218" t="s">
        <v>1039</v>
      </c>
      <c r="P200" s="104"/>
      <c r="R200" s="84" t="s">
        <v>2053</v>
      </c>
      <c r="S200" s="211">
        <v>2017</v>
      </c>
      <c r="T200" s="211">
        <v>6</v>
      </c>
      <c r="U200" s="97" t="s">
        <v>1039</v>
      </c>
      <c r="V200" s="219" t="s">
        <v>2054</v>
      </c>
      <c r="W200" s="212" t="s">
        <v>2055</v>
      </c>
      <c r="X200" s="213"/>
      <c r="Y200" s="213"/>
      <c r="Z200" s="213"/>
      <c r="AA200" s="214"/>
    </row>
    <row r="201" spans="1:27" ht="15.75" customHeight="1" x14ac:dyDescent="0.25">
      <c r="A201" s="4" t="s">
        <v>2104</v>
      </c>
      <c r="B201" s="208" t="s">
        <v>1044</v>
      </c>
      <c r="C201" s="209"/>
      <c r="D201" s="209"/>
      <c r="E201" s="209"/>
      <c r="F201" s="209"/>
      <c r="G201" s="210"/>
      <c r="H201" s="97" t="s">
        <v>2105</v>
      </c>
      <c r="I201" s="103" t="s">
        <v>1039</v>
      </c>
      <c r="J201" s="104" t="s">
        <v>1039</v>
      </c>
      <c r="M201" s="104" t="s">
        <v>1039</v>
      </c>
      <c r="N201" s="218" t="s">
        <v>1039</v>
      </c>
      <c r="P201" s="104"/>
      <c r="R201" s="84" t="s">
        <v>2053</v>
      </c>
      <c r="S201" s="211">
        <v>2017</v>
      </c>
      <c r="T201" s="211">
        <v>6</v>
      </c>
      <c r="U201" s="97" t="s">
        <v>1039</v>
      </c>
      <c r="V201" s="219" t="s">
        <v>2054</v>
      </c>
      <c r="W201" s="212" t="s">
        <v>2055</v>
      </c>
      <c r="X201" s="213"/>
      <c r="Y201" s="213"/>
      <c r="Z201" s="213"/>
      <c r="AA201" s="214"/>
    </row>
    <row r="202" spans="1:27" ht="15.75" customHeight="1" x14ac:dyDescent="0.25">
      <c r="A202" s="4" t="s">
        <v>2106</v>
      </c>
      <c r="B202" s="208" t="s">
        <v>1047</v>
      </c>
      <c r="C202" s="209"/>
      <c r="D202" s="209"/>
      <c r="E202" s="209"/>
      <c r="F202" s="209"/>
      <c r="G202" s="210"/>
      <c r="H202" s="97" t="s">
        <v>2107</v>
      </c>
      <c r="I202" s="103" t="s">
        <v>1039</v>
      </c>
      <c r="J202" s="104" t="s">
        <v>1039</v>
      </c>
      <c r="M202" s="104" t="s">
        <v>1039</v>
      </c>
      <c r="N202" s="218" t="s">
        <v>1039</v>
      </c>
      <c r="P202" s="104"/>
      <c r="R202" s="84" t="s">
        <v>2053</v>
      </c>
      <c r="S202" s="211">
        <v>2017</v>
      </c>
      <c r="T202" s="211">
        <v>6</v>
      </c>
      <c r="U202" s="97" t="s">
        <v>1039</v>
      </c>
      <c r="V202" s="219" t="s">
        <v>2054</v>
      </c>
      <c r="W202" s="212" t="s">
        <v>2055</v>
      </c>
      <c r="X202" s="213"/>
      <c r="Y202" s="213"/>
      <c r="Z202" s="213"/>
      <c r="AA202" s="214"/>
    </row>
    <row r="203" spans="1:27" ht="15.75" customHeight="1" x14ac:dyDescent="0.25">
      <c r="A203" s="4" t="s">
        <v>2108</v>
      </c>
      <c r="B203" s="208" t="s">
        <v>1054</v>
      </c>
      <c r="C203" s="209"/>
      <c r="D203" s="209"/>
      <c r="E203" s="209"/>
      <c r="F203" s="209"/>
      <c r="G203" s="210"/>
      <c r="H203" s="97" t="s">
        <v>2109</v>
      </c>
      <c r="I203" s="103" t="s">
        <v>1039</v>
      </c>
      <c r="J203" s="104" t="s">
        <v>1039</v>
      </c>
      <c r="M203" s="104" t="s">
        <v>1039</v>
      </c>
      <c r="N203" s="218" t="s">
        <v>1039</v>
      </c>
      <c r="P203" s="104"/>
      <c r="R203" s="84" t="s">
        <v>2053</v>
      </c>
      <c r="S203" s="211">
        <v>2017</v>
      </c>
      <c r="T203" s="211">
        <v>6</v>
      </c>
      <c r="U203" s="97" t="s">
        <v>1039</v>
      </c>
      <c r="V203" s="219" t="s">
        <v>2054</v>
      </c>
      <c r="W203" s="212" t="s">
        <v>2055</v>
      </c>
      <c r="X203" s="213"/>
      <c r="Y203" s="213"/>
      <c r="Z203" s="213"/>
      <c r="AA203" s="214"/>
    </row>
    <row r="204" spans="1:27" ht="15.75" customHeight="1" x14ac:dyDescent="0.25">
      <c r="A204" s="4" t="s">
        <v>2110</v>
      </c>
      <c r="B204" s="208" t="s">
        <v>1047</v>
      </c>
      <c r="C204" s="209"/>
      <c r="D204" s="209"/>
      <c r="E204" s="209"/>
      <c r="F204" s="209"/>
      <c r="G204" s="210"/>
      <c r="H204" s="97" t="s">
        <v>2111</v>
      </c>
      <c r="I204" s="103" t="s">
        <v>1039</v>
      </c>
      <c r="J204" s="104" t="s">
        <v>1039</v>
      </c>
      <c r="M204" s="104" t="s">
        <v>1039</v>
      </c>
      <c r="N204" s="218" t="s">
        <v>1039</v>
      </c>
      <c r="P204" s="104"/>
      <c r="R204" s="84" t="s">
        <v>2053</v>
      </c>
      <c r="S204" s="211">
        <v>2017</v>
      </c>
      <c r="T204" s="211">
        <v>6</v>
      </c>
      <c r="U204" s="97" t="s">
        <v>1039</v>
      </c>
      <c r="V204" s="219" t="s">
        <v>2054</v>
      </c>
      <c r="W204" s="212" t="s">
        <v>2055</v>
      </c>
      <c r="X204" s="213"/>
      <c r="Y204" s="213"/>
      <c r="Z204" s="213"/>
      <c r="AA204" s="214"/>
    </row>
    <row r="205" spans="1:27" ht="15.75" customHeight="1" x14ac:dyDescent="0.25">
      <c r="A205" s="4" t="s">
        <v>2112</v>
      </c>
      <c r="B205" s="208" t="s">
        <v>1054</v>
      </c>
      <c r="C205" s="209"/>
      <c r="D205" s="209"/>
      <c r="E205" s="209"/>
      <c r="F205" s="209"/>
      <c r="G205" s="210"/>
      <c r="H205" s="97" t="s">
        <v>2113</v>
      </c>
      <c r="I205" s="103" t="s">
        <v>1039</v>
      </c>
      <c r="J205" s="104" t="s">
        <v>1039</v>
      </c>
      <c r="M205" s="104" t="s">
        <v>1039</v>
      </c>
      <c r="N205" s="218" t="s">
        <v>1039</v>
      </c>
      <c r="P205" s="104"/>
      <c r="R205" s="84" t="s">
        <v>2053</v>
      </c>
      <c r="S205" s="211">
        <v>2017</v>
      </c>
      <c r="T205" s="211">
        <v>6</v>
      </c>
      <c r="U205" s="97" t="s">
        <v>1039</v>
      </c>
      <c r="V205" s="219" t="s">
        <v>2054</v>
      </c>
      <c r="W205" s="212" t="s">
        <v>2055</v>
      </c>
      <c r="X205" s="213"/>
      <c r="Y205" s="213"/>
      <c r="Z205" s="213"/>
      <c r="AA205" s="214"/>
    </row>
    <row r="206" spans="1:27" ht="15.75" customHeight="1" x14ac:dyDescent="0.25">
      <c r="A206" s="4" t="s">
        <v>2114</v>
      </c>
      <c r="B206" s="208" t="s">
        <v>1054</v>
      </c>
      <c r="C206" s="209"/>
      <c r="D206" s="209"/>
      <c r="E206" s="209"/>
      <c r="F206" s="209"/>
      <c r="G206" s="210"/>
      <c r="H206" s="97" t="s">
        <v>2115</v>
      </c>
      <c r="I206" s="103" t="s">
        <v>1039</v>
      </c>
      <c r="J206" s="104" t="s">
        <v>1039</v>
      </c>
      <c r="M206" s="104" t="s">
        <v>1039</v>
      </c>
      <c r="N206" s="218" t="s">
        <v>1039</v>
      </c>
      <c r="P206" s="104"/>
      <c r="R206" s="84" t="s">
        <v>2053</v>
      </c>
      <c r="S206" s="211">
        <v>2017</v>
      </c>
      <c r="T206" s="211">
        <v>6</v>
      </c>
      <c r="U206" s="97" t="s">
        <v>1039</v>
      </c>
      <c r="V206" s="219" t="s">
        <v>2054</v>
      </c>
      <c r="W206" s="212" t="s">
        <v>2055</v>
      </c>
      <c r="X206" s="213"/>
      <c r="Y206" s="213"/>
      <c r="Z206" s="213"/>
      <c r="AA206" s="214"/>
    </row>
    <row r="207" spans="1:27" ht="15.75" customHeight="1" x14ac:dyDescent="0.25">
      <c r="A207" s="4" t="s">
        <v>2116</v>
      </c>
      <c r="B207" s="208" t="s">
        <v>1047</v>
      </c>
      <c r="C207" s="209"/>
      <c r="D207" s="209"/>
      <c r="E207" s="209"/>
      <c r="F207" s="209"/>
      <c r="G207" s="210"/>
      <c r="H207" s="97" t="s">
        <v>2117</v>
      </c>
      <c r="I207" s="103" t="s">
        <v>1039</v>
      </c>
      <c r="J207" s="104" t="s">
        <v>1039</v>
      </c>
      <c r="M207" s="104" t="s">
        <v>1039</v>
      </c>
      <c r="N207" s="218" t="s">
        <v>1039</v>
      </c>
      <c r="P207" s="104"/>
      <c r="R207" s="84" t="s">
        <v>2053</v>
      </c>
      <c r="S207" s="211">
        <v>2017</v>
      </c>
      <c r="T207" s="211">
        <v>6</v>
      </c>
      <c r="U207" s="97" t="s">
        <v>1039</v>
      </c>
      <c r="V207" s="219" t="s">
        <v>2054</v>
      </c>
      <c r="W207" s="212" t="s">
        <v>2055</v>
      </c>
      <c r="X207" s="213"/>
      <c r="Y207" s="213"/>
      <c r="Z207" s="213"/>
      <c r="AA207" s="214"/>
    </row>
    <row r="208" spans="1:27" ht="15.75" customHeight="1" x14ac:dyDescent="0.25">
      <c r="A208" s="4" t="s">
        <v>2118</v>
      </c>
      <c r="B208" s="208" t="s">
        <v>1047</v>
      </c>
      <c r="C208" s="209"/>
      <c r="D208" s="209"/>
      <c r="E208" s="209"/>
      <c r="F208" s="209"/>
      <c r="G208" s="210"/>
      <c r="H208" s="97" t="s">
        <v>2119</v>
      </c>
      <c r="I208" s="103" t="s">
        <v>1039</v>
      </c>
      <c r="J208" s="104" t="s">
        <v>1039</v>
      </c>
      <c r="M208" s="104" t="s">
        <v>1039</v>
      </c>
      <c r="N208" s="218" t="s">
        <v>1039</v>
      </c>
      <c r="P208" s="104"/>
      <c r="R208" s="84" t="s">
        <v>2053</v>
      </c>
      <c r="S208" s="211">
        <v>2017</v>
      </c>
      <c r="T208" s="211">
        <v>6</v>
      </c>
      <c r="U208" s="97" t="s">
        <v>1039</v>
      </c>
      <c r="V208" s="219" t="s">
        <v>2054</v>
      </c>
      <c r="W208" s="212" t="s">
        <v>2055</v>
      </c>
      <c r="X208" s="213"/>
      <c r="Y208" s="213"/>
      <c r="Z208" s="213"/>
      <c r="AA208" s="214"/>
    </row>
    <row r="209" spans="1:27" ht="15.75" customHeight="1" x14ac:dyDescent="0.25">
      <c r="A209" s="4" t="s">
        <v>2120</v>
      </c>
      <c r="B209" s="208" t="s">
        <v>1047</v>
      </c>
      <c r="C209" s="209"/>
      <c r="D209" s="209"/>
      <c r="E209" s="209"/>
      <c r="F209" s="209"/>
      <c r="G209" s="210"/>
      <c r="H209" s="97" t="s">
        <v>2121</v>
      </c>
      <c r="I209" s="103" t="s">
        <v>1039</v>
      </c>
      <c r="J209" s="104" t="s">
        <v>1039</v>
      </c>
      <c r="M209" s="104" t="s">
        <v>1039</v>
      </c>
      <c r="N209" s="218" t="s">
        <v>1039</v>
      </c>
      <c r="P209" s="104"/>
      <c r="R209" s="84" t="s">
        <v>2053</v>
      </c>
      <c r="S209" s="211">
        <v>2017</v>
      </c>
      <c r="T209" s="211">
        <v>6</v>
      </c>
      <c r="U209" s="97" t="s">
        <v>1039</v>
      </c>
      <c r="V209" s="219" t="s">
        <v>2054</v>
      </c>
      <c r="W209" s="212" t="s">
        <v>2055</v>
      </c>
      <c r="X209" s="213"/>
      <c r="Y209" s="213"/>
      <c r="Z209" s="213"/>
      <c r="AA209" s="214"/>
    </row>
    <row r="210" spans="1:27" ht="15.75" customHeight="1" x14ac:dyDescent="0.25">
      <c r="A210" s="4" t="s">
        <v>2122</v>
      </c>
      <c r="B210" s="208" t="s">
        <v>1047</v>
      </c>
      <c r="C210" s="209"/>
      <c r="D210" s="209"/>
      <c r="E210" s="209"/>
      <c r="F210" s="209"/>
      <c r="G210" s="210"/>
      <c r="H210" s="97" t="s">
        <v>2123</v>
      </c>
      <c r="I210" s="103" t="s">
        <v>1039</v>
      </c>
      <c r="J210" s="104" t="s">
        <v>1039</v>
      </c>
      <c r="M210" s="104" t="s">
        <v>1039</v>
      </c>
      <c r="N210" s="218" t="s">
        <v>1039</v>
      </c>
      <c r="P210" s="104"/>
      <c r="R210" s="84" t="s">
        <v>2053</v>
      </c>
      <c r="S210" s="211">
        <v>2017</v>
      </c>
      <c r="T210" s="211">
        <v>6</v>
      </c>
      <c r="U210" s="97" t="s">
        <v>1039</v>
      </c>
      <c r="V210" s="219" t="s">
        <v>2054</v>
      </c>
      <c r="W210" s="212" t="s">
        <v>2055</v>
      </c>
      <c r="X210" s="213"/>
      <c r="Y210" s="213"/>
      <c r="Z210" s="213"/>
      <c r="AA210" s="214"/>
    </row>
    <row r="211" spans="1:27" ht="15.75" customHeight="1" x14ac:dyDescent="0.25">
      <c r="A211" s="4" t="s">
        <v>2124</v>
      </c>
      <c r="B211" s="208" t="s">
        <v>1047</v>
      </c>
      <c r="C211" s="209"/>
      <c r="D211" s="209"/>
      <c r="E211" s="209"/>
      <c r="F211" s="209"/>
      <c r="G211" s="210"/>
      <c r="H211" s="97" t="s">
        <v>2125</v>
      </c>
      <c r="I211" s="103" t="s">
        <v>1039</v>
      </c>
      <c r="J211" s="104" t="s">
        <v>1039</v>
      </c>
      <c r="M211" s="104" t="s">
        <v>1039</v>
      </c>
      <c r="N211" s="218" t="s">
        <v>1039</v>
      </c>
      <c r="P211" s="104"/>
      <c r="R211" s="84" t="s">
        <v>2053</v>
      </c>
      <c r="S211" s="211">
        <v>2017</v>
      </c>
      <c r="T211" s="211">
        <v>6</v>
      </c>
      <c r="U211" s="97" t="s">
        <v>1039</v>
      </c>
      <c r="V211" s="219" t="s">
        <v>2054</v>
      </c>
      <c r="W211" s="212" t="s">
        <v>2055</v>
      </c>
      <c r="X211" s="213"/>
      <c r="Y211" s="213"/>
      <c r="Z211" s="213"/>
      <c r="AA211" s="214"/>
    </row>
    <row r="212" spans="1:27" ht="15.75" customHeight="1" x14ac:dyDescent="0.25">
      <c r="A212" s="4" t="s">
        <v>2126</v>
      </c>
      <c r="B212" s="208" t="s">
        <v>1054</v>
      </c>
      <c r="C212" s="209"/>
      <c r="D212" s="209"/>
      <c r="E212" s="209"/>
      <c r="F212" s="209"/>
      <c r="G212" s="210"/>
      <c r="H212" s="97" t="s">
        <v>2127</v>
      </c>
      <c r="I212" s="103" t="s">
        <v>1039</v>
      </c>
      <c r="J212" s="104" t="s">
        <v>1039</v>
      </c>
      <c r="M212" s="104" t="s">
        <v>1039</v>
      </c>
      <c r="N212" s="218" t="s">
        <v>1039</v>
      </c>
      <c r="P212" s="104"/>
      <c r="R212" s="84" t="s">
        <v>2053</v>
      </c>
      <c r="S212" s="211">
        <v>2017</v>
      </c>
      <c r="T212" s="211">
        <v>6</v>
      </c>
      <c r="U212" s="97" t="s">
        <v>1039</v>
      </c>
      <c r="V212" s="219" t="s">
        <v>2054</v>
      </c>
      <c r="W212" s="212" t="s">
        <v>2055</v>
      </c>
      <c r="X212" s="213"/>
      <c r="Y212" s="213"/>
      <c r="Z212" s="213"/>
      <c r="AA212" s="214"/>
    </row>
    <row r="213" spans="1:27" ht="15.75" customHeight="1" x14ac:dyDescent="0.25">
      <c r="A213" s="4" t="s">
        <v>2128</v>
      </c>
      <c r="B213" s="208" t="s">
        <v>1047</v>
      </c>
      <c r="C213" s="209"/>
      <c r="D213" s="209"/>
      <c r="E213" s="209"/>
      <c r="F213" s="209"/>
      <c r="G213" s="210"/>
      <c r="H213" s="97" t="s">
        <v>2129</v>
      </c>
      <c r="I213" s="103" t="s">
        <v>1039</v>
      </c>
      <c r="J213" s="104" t="s">
        <v>1039</v>
      </c>
      <c r="M213" s="104" t="s">
        <v>1039</v>
      </c>
      <c r="N213" s="218" t="s">
        <v>1039</v>
      </c>
      <c r="P213" s="104"/>
      <c r="R213" s="84" t="s">
        <v>2053</v>
      </c>
      <c r="S213" s="211">
        <v>2017</v>
      </c>
      <c r="T213" s="211">
        <v>6</v>
      </c>
      <c r="U213" s="97" t="s">
        <v>1039</v>
      </c>
      <c r="V213" s="219" t="s">
        <v>2054</v>
      </c>
      <c r="W213" s="212" t="s">
        <v>2055</v>
      </c>
      <c r="X213" s="213"/>
      <c r="Y213" s="213"/>
      <c r="Z213" s="213"/>
      <c r="AA213" s="214"/>
    </row>
    <row r="214" spans="1:27" ht="15.75" customHeight="1" x14ac:dyDescent="0.25">
      <c r="A214" s="4" t="s">
        <v>2130</v>
      </c>
      <c r="B214" s="208" t="s">
        <v>1047</v>
      </c>
      <c r="C214" s="209"/>
      <c r="D214" s="209"/>
      <c r="E214" s="209"/>
      <c r="F214" s="209"/>
      <c r="G214" s="210"/>
      <c r="H214" s="97" t="s">
        <v>2131</v>
      </c>
      <c r="I214" s="103" t="s">
        <v>1039</v>
      </c>
      <c r="J214" s="104" t="s">
        <v>1039</v>
      </c>
      <c r="M214" s="104" t="s">
        <v>1039</v>
      </c>
      <c r="N214" s="218" t="s">
        <v>1039</v>
      </c>
      <c r="P214" s="104"/>
      <c r="R214" s="84" t="s">
        <v>2053</v>
      </c>
      <c r="S214" s="211">
        <v>2017</v>
      </c>
      <c r="T214" s="211">
        <v>6</v>
      </c>
      <c r="U214" s="97" t="s">
        <v>1039</v>
      </c>
      <c r="V214" s="219" t="s">
        <v>2054</v>
      </c>
      <c r="W214" s="212" t="s">
        <v>2055</v>
      </c>
      <c r="X214" s="213"/>
      <c r="Y214" s="213"/>
      <c r="Z214" s="213"/>
      <c r="AA214" s="214"/>
    </row>
    <row r="215" spans="1:27" ht="15.75" customHeight="1" x14ac:dyDescent="0.25">
      <c r="A215" s="4" t="s">
        <v>2132</v>
      </c>
      <c r="B215" s="208" t="s">
        <v>1047</v>
      </c>
      <c r="C215" s="209"/>
      <c r="D215" s="209"/>
      <c r="E215" s="209"/>
      <c r="F215" s="209"/>
      <c r="G215" s="210"/>
      <c r="H215" s="97" t="s">
        <v>2133</v>
      </c>
      <c r="I215" s="103" t="s">
        <v>1039</v>
      </c>
      <c r="J215" s="104" t="s">
        <v>1039</v>
      </c>
      <c r="M215" s="104" t="s">
        <v>1039</v>
      </c>
      <c r="N215" s="218" t="s">
        <v>1039</v>
      </c>
      <c r="P215" s="104"/>
      <c r="R215" s="84" t="s">
        <v>2053</v>
      </c>
      <c r="S215" s="211">
        <v>2017</v>
      </c>
      <c r="T215" s="211">
        <v>6</v>
      </c>
      <c r="U215" s="97" t="s">
        <v>1039</v>
      </c>
      <c r="V215" s="219" t="s">
        <v>2054</v>
      </c>
      <c r="W215" s="212" t="s">
        <v>2055</v>
      </c>
      <c r="X215" s="213"/>
      <c r="Y215" s="213"/>
      <c r="Z215" s="213"/>
      <c r="AA215" s="214"/>
    </row>
    <row r="216" spans="1:27" ht="15.75" customHeight="1" x14ac:dyDescent="0.25">
      <c r="A216" s="4" t="s">
        <v>2134</v>
      </c>
      <c r="B216" s="208" t="s">
        <v>1047</v>
      </c>
      <c r="C216" s="209"/>
      <c r="D216" s="209"/>
      <c r="E216" s="209"/>
      <c r="F216" s="209"/>
      <c r="G216" s="210"/>
      <c r="H216" s="97" t="s">
        <v>2135</v>
      </c>
      <c r="I216" s="103" t="s">
        <v>1039</v>
      </c>
      <c r="J216" s="104" t="s">
        <v>1039</v>
      </c>
      <c r="M216" s="104" t="s">
        <v>1039</v>
      </c>
      <c r="N216" s="218" t="s">
        <v>1039</v>
      </c>
      <c r="P216" s="104"/>
      <c r="R216" s="84" t="s">
        <v>2053</v>
      </c>
      <c r="S216" s="211">
        <v>2017</v>
      </c>
      <c r="T216" s="211">
        <v>6</v>
      </c>
      <c r="U216" s="97" t="s">
        <v>1039</v>
      </c>
      <c r="V216" s="219" t="s">
        <v>2054</v>
      </c>
      <c r="W216" s="212" t="s">
        <v>2055</v>
      </c>
      <c r="X216" s="213"/>
      <c r="Y216" s="213"/>
      <c r="Z216" s="213"/>
      <c r="AA216" s="214"/>
    </row>
    <row r="217" spans="1:27" ht="15.75" customHeight="1" x14ac:dyDescent="0.25">
      <c r="A217" s="4" t="s">
        <v>2136</v>
      </c>
      <c r="B217" s="208" t="s">
        <v>1047</v>
      </c>
      <c r="C217" s="209"/>
      <c r="D217" s="209"/>
      <c r="E217" s="209"/>
      <c r="F217" s="209"/>
      <c r="G217" s="210"/>
      <c r="H217" s="97" t="s">
        <v>2137</v>
      </c>
      <c r="I217" s="103" t="s">
        <v>1039</v>
      </c>
      <c r="J217" s="104" t="s">
        <v>1039</v>
      </c>
      <c r="M217" s="104" t="s">
        <v>1039</v>
      </c>
      <c r="N217" s="218" t="s">
        <v>1039</v>
      </c>
      <c r="P217" s="104"/>
      <c r="R217" s="84" t="s">
        <v>2053</v>
      </c>
      <c r="S217" s="211">
        <v>2017</v>
      </c>
      <c r="T217" s="211">
        <v>6</v>
      </c>
      <c r="U217" s="97" t="s">
        <v>1039</v>
      </c>
      <c r="V217" s="219" t="s">
        <v>2054</v>
      </c>
      <c r="W217" s="212" t="s">
        <v>2055</v>
      </c>
      <c r="X217" s="213"/>
      <c r="Y217" s="213"/>
      <c r="Z217" s="213"/>
      <c r="AA217" s="214"/>
    </row>
    <row r="218" spans="1:27" ht="15.75" customHeight="1" x14ac:dyDescent="0.25">
      <c r="A218" s="4" t="s">
        <v>2138</v>
      </c>
      <c r="B218" s="208" t="s">
        <v>1047</v>
      </c>
      <c r="C218" s="209"/>
      <c r="D218" s="209"/>
      <c r="E218" s="209"/>
      <c r="F218" s="209"/>
      <c r="G218" s="210"/>
      <c r="H218" s="97" t="s">
        <v>2139</v>
      </c>
      <c r="I218" s="103" t="s">
        <v>1039</v>
      </c>
      <c r="J218" s="104" t="s">
        <v>1039</v>
      </c>
      <c r="M218" s="104" t="s">
        <v>1039</v>
      </c>
      <c r="N218" s="218" t="s">
        <v>1039</v>
      </c>
      <c r="P218" s="104"/>
      <c r="R218" s="84" t="s">
        <v>2053</v>
      </c>
      <c r="S218" s="211">
        <v>2017</v>
      </c>
      <c r="T218" s="211">
        <v>6</v>
      </c>
      <c r="U218" s="97" t="s">
        <v>1039</v>
      </c>
      <c r="V218" s="219" t="s">
        <v>2054</v>
      </c>
      <c r="W218" s="212" t="s">
        <v>2055</v>
      </c>
      <c r="X218" s="213"/>
      <c r="Y218" s="213"/>
      <c r="Z218" s="213"/>
      <c r="AA218" s="214"/>
    </row>
    <row r="219" spans="1:27" ht="15.75" customHeight="1" x14ac:dyDescent="0.25">
      <c r="A219" s="4" t="s">
        <v>2140</v>
      </c>
      <c r="B219" s="208" t="s">
        <v>1047</v>
      </c>
      <c r="C219" s="209"/>
      <c r="D219" s="209"/>
      <c r="E219" s="209"/>
      <c r="F219" s="209"/>
      <c r="G219" s="210"/>
      <c r="H219" s="97" t="s">
        <v>2141</v>
      </c>
      <c r="I219" s="103" t="s">
        <v>1039</v>
      </c>
      <c r="J219" s="104" t="s">
        <v>1039</v>
      </c>
      <c r="M219" s="104" t="s">
        <v>1039</v>
      </c>
      <c r="N219" s="218" t="s">
        <v>1039</v>
      </c>
      <c r="P219" s="104"/>
      <c r="R219" s="84" t="s">
        <v>2053</v>
      </c>
      <c r="S219" s="211">
        <v>2017</v>
      </c>
      <c r="T219" s="211">
        <v>6</v>
      </c>
      <c r="U219" s="97" t="s">
        <v>1039</v>
      </c>
      <c r="V219" s="219" t="s">
        <v>2054</v>
      </c>
      <c r="W219" s="212" t="s">
        <v>2055</v>
      </c>
      <c r="X219" s="213"/>
      <c r="Y219" s="213"/>
      <c r="Z219" s="213"/>
      <c r="AA219" s="214"/>
    </row>
    <row r="220" spans="1:27" ht="15.75" customHeight="1" x14ac:dyDescent="0.25">
      <c r="A220" s="4" t="s">
        <v>2142</v>
      </c>
      <c r="B220" s="208" t="s">
        <v>1054</v>
      </c>
      <c r="C220" s="209"/>
      <c r="D220" s="209"/>
      <c r="E220" s="209"/>
      <c r="F220" s="209"/>
      <c r="G220" s="210"/>
      <c r="H220" s="97" t="s">
        <v>2143</v>
      </c>
      <c r="I220" s="103" t="s">
        <v>1039</v>
      </c>
      <c r="J220" s="104" t="s">
        <v>1039</v>
      </c>
      <c r="M220" s="104" t="s">
        <v>1039</v>
      </c>
      <c r="N220" s="218" t="s">
        <v>1039</v>
      </c>
      <c r="P220" s="104"/>
      <c r="R220" s="84" t="s">
        <v>2053</v>
      </c>
      <c r="S220" s="211">
        <v>2017</v>
      </c>
      <c r="T220" s="211">
        <v>6</v>
      </c>
      <c r="U220" s="97" t="s">
        <v>1039</v>
      </c>
      <c r="V220" s="219" t="s">
        <v>2054</v>
      </c>
      <c r="W220" s="212" t="s">
        <v>2055</v>
      </c>
      <c r="X220" s="213"/>
      <c r="Y220" s="213"/>
      <c r="Z220" s="213"/>
      <c r="AA220" s="214"/>
    </row>
    <row r="221" spans="1:27" ht="15.75" customHeight="1" x14ac:dyDescent="0.25">
      <c r="A221" s="4" t="s">
        <v>2144</v>
      </c>
      <c r="B221" s="208" t="s">
        <v>1054</v>
      </c>
      <c r="C221" s="209"/>
      <c r="D221" s="209"/>
      <c r="E221" s="209"/>
      <c r="F221" s="209"/>
      <c r="G221" s="210"/>
      <c r="H221" s="97" t="s">
        <v>2145</v>
      </c>
      <c r="I221" s="103" t="s">
        <v>1039</v>
      </c>
      <c r="J221" s="104" t="s">
        <v>1039</v>
      </c>
      <c r="M221" s="104" t="s">
        <v>1039</v>
      </c>
      <c r="N221" s="218" t="s">
        <v>1039</v>
      </c>
      <c r="P221" s="104"/>
      <c r="R221" s="84" t="s">
        <v>2053</v>
      </c>
      <c r="S221" s="211">
        <v>2017</v>
      </c>
      <c r="T221" s="211">
        <v>6</v>
      </c>
      <c r="U221" s="97" t="s">
        <v>1039</v>
      </c>
      <c r="V221" s="219" t="s">
        <v>2054</v>
      </c>
      <c r="W221" s="212" t="s">
        <v>2055</v>
      </c>
      <c r="X221" s="213"/>
      <c r="Y221" s="213"/>
      <c r="Z221" s="213"/>
      <c r="AA221" s="214"/>
    </row>
    <row r="222" spans="1:27" ht="15.75" customHeight="1" x14ac:dyDescent="0.25">
      <c r="A222" s="4" t="s">
        <v>2146</v>
      </c>
      <c r="B222" s="208" t="s">
        <v>1047</v>
      </c>
      <c r="C222" s="209"/>
      <c r="D222" s="209"/>
      <c r="E222" s="209"/>
      <c r="F222" s="209"/>
      <c r="G222" s="210"/>
      <c r="H222" s="97" t="s">
        <v>2147</v>
      </c>
      <c r="I222" s="103" t="s">
        <v>1039</v>
      </c>
      <c r="J222" s="104" t="s">
        <v>1039</v>
      </c>
      <c r="M222" s="104" t="s">
        <v>1039</v>
      </c>
      <c r="N222" s="218" t="s">
        <v>1039</v>
      </c>
      <c r="P222" s="104"/>
      <c r="R222" s="84" t="s">
        <v>2053</v>
      </c>
      <c r="S222" s="211">
        <v>2017</v>
      </c>
      <c r="T222" s="211">
        <v>6</v>
      </c>
      <c r="U222" s="97" t="s">
        <v>1039</v>
      </c>
      <c r="V222" s="219" t="s">
        <v>2054</v>
      </c>
      <c r="W222" s="212" t="s">
        <v>2055</v>
      </c>
      <c r="X222" s="213"/>
      <c r="Y222" s="213"/>
      <c r="Z222" s="213"/>
      <c r="AA222" s="214"/>
    </row>
    <row r="223" spans="1:27" ht="15.75" customHeight="1" x14ac:dyDescent="0.25">
      <c r="A223" s="4" t="s">
        <v>2148</v>
      </c>
      <c r="B223" s="208" t="s">
        <v>1047</v>
      </c>
      <c r="C223" s="209"/>
      <c r="D223" s="209"/>
      <c r="E223" s="209"/>
      <c r="F223" s="209"/>
      <c r="G223" s="210"/>
      <c r="H223" s="97" t="s">
        <v>2149</v>
      </c>
      <c r="I223" s="103" t="s">
        <v>1039</v>
      </c>
      <c r="J223" s="104" t="s">
        <v>1039</v>
      </c>
      <c r="M223" s="104" t="s">
        <v>1039</v>
      </c>
      <c r="N223" s="218" t="s">
        <v>1039</v>
      </c>
      <c r="P223" s="104"/>
      <c r="R223" s="84" t="s">
        <v>2053</v>
      </c>
      <c r="S223" s="211">
        <v>2017</v>
      </c>
      <c r="T223" s="211">
        <v>6</v>
      </c>
      <c r="U223" s="97" t="s">
        <v>1039</v>
      </c>
      <c r="V223" s="219" t="s">
        <v>2054</v>
      </c>
      <c r="W223" s="212" t="s">
        <v>2055</v>
      </c>
      <c r="X223" s="213"/>
      <c r="Y223" s="213"/>
      <c r="Z223" s="213"/>
      <c r="AA223" s="214"/>
    </row>
    <row r="224" spans="1:27" ht="15.75" customHeight="1" x14ac:dyDescent="0.25">
      <c r="A224" s="4" t="s">
        <v>2150</v>
      </c>
      <c r="B224" s="208" t="s">
        <v>1047</v>
      </c>
      <c r="C224" s="209"/>
      <c r="D224" s="209"/>
      <c r="E224" s="209"/>
      <c r="F224" s="209"/>
      <c r="G224" s="210"/>
      <c r="H224" s="97" t="s">
        <v>2151</v>
      </c>
      <c r="I224" s="103" t="s">
        <v>1039</v>
      </c>
      <c r="J224" s="104" t="s">
        <v>1039</v>
      </c>
      <c r="M224" s="104" t="s">
        <v>1039</v>
      </c>
      <c r="N224" s="218" t="s">
        <v>1039</v>
      </c>
      <c r="P224" s="104"/>
      <c r="R224" s="84" t="s">
        <v>2053</v>
      </c>
      <c r="S224" s="211">
        <v>2017</v>
      </c>
      <c r="T224" s="211">
        <v>6</v>
      </c>
      <c r="U224" s="97" t="s">
        <v>1039</v>
      </c>
      <c r="V224" s="219" t="s">
        <v>2054</v>
      </c>
      <c r="W224" s="212" t="s">
        <v>2055</v>
      </c>
      <c r="X224" s="213"/>
      <c r="Y224" s="213"/>
      <c r="Z224" s="213"/>
      <c r="AA224" s="214"/>
    </row>
    <row r="225" spans="1:27" ht="15.75" customHeight="1" x14ac:dyDescent="0.25">
      <c r="A225" s="4" t="s">
        <v>2152</v>
      </c>
      <c r="B225" s="208" t="s">
        <v>1047</v>
      </c>
      <c r="C225" s="209"/>
      <c r="D225" s="209"/>
      <c r="E225" s="209"/>
      <c r="F225" s="209"/>
      <c r="G225" s="210"/>
      <c r="H225" s="97" t="s">
        <v>2153</v>
      </c>
      <c r="I225" s="103" t="s">
        <v>1039</v>
      </c>
      <c r="J225" s="104" t="s">
        <v>1039</v>
      </c>
      <c r="M225" s="104" t="s">
        <v>1039</v>
      </c>
      <c r="N225" s="218" t="s">
        <v>1039</v>
      </c>
      <c r="P225" s="104"/>
      <c r="R225" s="84" t="s">
        <v>2053</v>
      </c>
      <c r="S225" s="211">
        <v>2017</v>
      </c>
      <c r="T225" s="211">
        <v>6</v>
      </c>
      <c r="U225" s="97" t="s">
        <v>1039</v>
      </c>
      <c r="V225" s="219" t="s">
        <v>2054</v>
      </c>
      <c r="W225" s="212" t="s">
        <v>2055</v>
      </c>
      <c r="X225" s="213"/>
      <c r="Y225" s="213"/>
      <c r="Z225" s="213"/>
      <c r="AA225" s="214"/>
    </row>
    <row r="226" spans="1:27" ht="15.75" customHeight="1" x14ac:dyDescent="0.25">
      <c r="A226" s="4" t="s">
        <v>2154</v>
      </c>
      <c r="B226" s="208" t="s">
        <v>1047</v>
      </c>
      <c r="C226" s="209"/>
      <c r="D226" s="209"/>
      <c r="E226" s="209"/>
      <c r="F226" s="209"/>
      <c r="G226" s="210"/>
      <c r="H226" s="97" t="s">
        <v>2155</v>
      </c>
      <c r="I226" s="103" t="s">
        <v>1039</v>
      </c>
      <c r="J226" s="104" t="s">
        <v>1039</v>
      </c>
      <c r="M226" s="104" t="s">
        <v>1039</v>
      </c>
      <c r="N226" s="218" t="s">
        <v>1039</v>
      </c>
      <c r="P226" s="104"/>
      <c r="R226" s="84" t="s">
        <v>2053</v>
      </c>
      <c r="S226" s="211">
        <v>2017</v>
      </c>
      <c r="T226" s="211">
        <v>6</v>
      </c>
      <c r="U226" s="97" t="s">
        <v>1039</v>
      </c>
      <c r="V226" s="219" t="s">
        <v>2054</v>
      </c>
      <c r="W226" s="212" t="s">
        <v>2055</v>
      </c>
      <c r="X226" s="213"/>
      <c r="Y226" s="213"/>
      <c r="Z226" s="213"/>
      <c r="AA226" s="214"/>
    </row>
    <row r="227" spans="1:27" ht="15.75" customHeight="1" x14ac:dyDescent="0.25">
      <c r="A227" s="4" t="s">
        <v>2156</v>
      </c>
      <c r="B227" s="208" t="s">
        <v>1047</v>
      </c>
      <c r="C227" s="209"/>
      <c r="D227" s="209"/>
      <c r="E227" s="209"/>
      <c r="F227" s="209"/>
      <c r="G227" s="210"/>
      <c r="H227" s="97" t="s">
        <v>2157</v>
      </c>
      <c r="I227" s="103" t="s">
        <v>1039</v>
      </c>
      <c r="J227" s="104" t="s">
        <v>1039</v>
      </c>
      <c r="M227" s="104" t="s">
        <v>1039</v>
      </c>
      <c r="N227" s="218" t="s">
        <v>1039</v>
      </c>
      <c r="P227" s="104"/>
      <c r="R227" s="84" t="s">
        <v>2053</v>
      </c>
      <c r="S227" s="211">
        <v>2017</v>
      </c>
      <c r="T227" s="211">
        <v>6</v>
      </c>
      <c r="U227" s="97" t="s">
        <v>1039</v>
      </c>
      <c r="V227" s="219" t="s">
        <v>2054</v>
      </c>
      <c r="W227" s="212" t="s">
        <v>2055</v>
      </c>
      <c r="X227" s="213"/>
      <c r="Y227" s="213"/>
      <c r="Z227" s="213"/>
      <c r="AA227" s="214"/>
    </row>
    <row r="228" spans="1:27" ht="15.75" customHeight="1" x14ac:dyDescent="0.25">
      <c r="A228" s="4" t="s">
        <v>2158</v>
      </c>
      <c r="B228" s="208" t="s">
        <v>1054</v>
      </c>
      <c r="C228" s="209"/>
      <c r="D228" s="209"/>
      <c r="E228" s="209"/>
      <c r="F228" s="209"/>
      <c r="G228" s="210"/>
      <c r="H228" s="97" t="s">
        <v>2159</v>
      </c>
      <c r="I228" s="103" t="s">
        <v>1039</v>
      </c>
      <c r="J228" s="104" t="s">
        <v>1039</v>
      </c>
      <c r="M228" s="104" t="s">
        <v>1039</v>
      </c>
      <c r="N228" s="218" t="s">
        <v>1039</v>
      </c>
      <c r="P228" s="104"/>
      <c r="R228" s="84" t="s">
        <v>2053</v>
      </c>
      <c r="S228" s="211">
        <v>2017</v>
      </c>
      <c r="T228" s="211">
        <v>6</v>
      </c>
      <c r="U228" s="97" t="s">
        <v>1039</v>
      </c>
      <c r="V228" s="219" t="s">
        <v>2054</v>
      </c>
      <c r="W228" s="212" t="s">
        <v>2055</v>
      </c>
      <c r="X228" s="213"/>
      <c r="Y228" s="213"/>
      <c r="Z228" s="213"/>
      <c r="AA228" s="214"/>
    </row>
    <row r="229" spans="1:27" ht="15.75" customHeight="1" x14ac:dyDescent="0.25">
      <c r="A229" s="4" t="s">
        <v>2160</v>
      </c>
      <c r="B229" s="208" t="s">
        <v>1054</v>
      </c>
      <c r="C229" s="209"/>
      <c r="D229" s="209"/>
      <c r="E229" s="209"/>
      <c r="F229" s="209"/>
      <c r="G229" s="210"/>
      <c r="H229" s="97" t="s">
        <v>2161</v>
      </c>
      <c r="I229" s="103" t="s">
        <v>1039</v>
      </c>
      <c r="J229" s="104" t="s">
        <v>1039</v>
      </c>
      <c r="M229" s="104" t="s">
        <v>1039</v>
      </c>
      <c r="N229" s="218" t="s">
        <v>1039</v>
      </c>
      <c r="P229" s="104"/>
      <c r="R229" s="84" t="s">
        <v>2053</v>
      </c>
      <c r="S229" s="211">
        <v>2017</v>
      </c>
      <c r="T229" s="211">
        <v>6</v>
      </c>
      <c r="U229" s="97" t="s">
        <v>1039</v>
      </c>
      <c r="V229" s="219" t="s">
        <v>2054</v>
      </c>
      <c r="W229" s="212" t="s">
        <v>2055</v>
      </c>
      <c r="X229" s="213"/>
      <c r="Y229" s="213"/>
      <c r="Z229" s="213"/>
      <c r="AA229" s="214"/>
    </row>
    <row r="230" spans="1:27" ht="15.75" customHeight="1" x14ac:dyDescent="0.25">
      <c r="A230" s="4" t="s">
        <v>2162</v>
      </c>
      <c r="B230" s="208" t="s">
        <v>1047</v>
      </c>
      <c r="C230" s="209"/>
      <c r="D230" s="209"/>
      <c r="E230" s="209"/>
      <c r="F230" s="209"/>
      <c r="G230" s="210"/>
      <c r="H230" s="97" t="s">
        <v>2163</v>
      </c>
      <c r="I230" s="103" t="s">
        <v>1039</v>
      </c>
      <c r="J230" s="104" t="s">
        <v>1039</v>
      </c>
      <c r="M230" s="104" t="s">
        <v>1039</v>
      </c>
      <c r="N230" s="218" t="s">
        <v>1039</v>
      </c>
      <c r="P230" s="104"/>
      <c r="R230" s="84" t="s">
        <v>2053</v>
      </c>
      <c r="S230" s="211">
        <v>2017</v>
      </c>
      <c r="T230" s="211">
        <v>6</v>
      </c>
      <c r="U230" s="97" t="s">
        <v>1039</v>
      </c>
      <c r="V230" s="219" t="s">
        <v>2054</v>
      </c>
      <c r="W230" s="212" t="s">
        <v>2055</v>
      </c>
      <c r="X230" s="213"/>
      <c r="Y230" s="213"/>
      <c r="Z230" s="213"/>
      <c r="AA230" s="214"/>
    </row>
    <row r="231" spans="1:27" ht="15.75" customHeight="1" x14ac:dyDescent="0.25">
      <c r="A231" s="4" t="s">
        <v>2164</v>
      </c>
      <c r="B231" s="208" t="s">
        <v>1054</v>
      </c>
      <c r="C231" s="209"/>
      <c r="D231" s="209"/>
      <c r="E231" s="209"/>
      <c r="F231" s="209"/>
      <c r="G231" s="210"/>
      <c r="H231" s="97" t="s">
        <v>2165</v>
      </c>
      <c r="I231" s="103" t="s">
        <v>1039</v>
      </c>
      <c r="J231" s="104" t="s">
        <v>1039</v>
      </c>
      <c r="M231" s="104" t="s">
        <v>1039</v>
      </c>
      <c r="N231" s="218" t="s">
        <v>1039</v>
      </c>
      <c r="P231" s="104"/>
      <c r="R231" s="84" t="s">
        <v>2053</v>
      </c>
      <c r="S231" s="211">
        <v>2017</v>
      </c>
      <c r="T231" s="211">
        <v>6</v>
      </c>
      <c r="U231" s="97" t="s">
        <v>1039</v>
      </c>
      <c r="V231" s="219" t="s">
        <v>2054</v>
      </c>
      <c r="W231" s="212" t="s">
        <v>2055</v>
      </c>
      <c r="X231" s="213"/>
      <c r="Y231" s="213"/>
      <c r="Z231" s="213"/>
      <c r="AA231" s="214"/>
    </row>
    <row r="232" spans="1:27" ht="15.75" customHeight="1" x14ac:dyDescent="0.25">
      <c r="A232" s="4" t="s">
        <v>2166</v>
      </c>
      <c r="B232" s="208" t="s">
        <v>1047</v>
      </c>
      <c r="C232" s="209"/>
      <c r="D232" s="209"/>
      <c r="E232" s="209"/>
      <c r="F232" s="209"/>
      <c r="G232" s="210"/>
      <c r="H232" s="97" t="s">
        <v>2167</v>
      </c>
      <c r="I232" s="103" t="s">
        <v>1039</v>
      </c>
      <c r="J232" s="104" t="s">
        <v>1039</v>
      </c>
      <c r="M232" s="104" t="s">
        <v>1039</v>
      </c>
      <c r="N232" s="218" t="s">
        <v>1039</v>
      </c>
      <c r="P232" s="104"/>
      <c r="R232" s="84" t="s">
        <v>2053</v>
      </c>
      <c r="S232" s="211">
        <v>2017</v>
      </c>
      <c r="T232" s="211">
        <v>6</v>
      </c>
      <c r="U232" s="97" t="s">
        <v>1039</v>
      </c>
      <c r="V232" s="219" t="s">
        <v>2054</v>
      </c>
      <c r="W232" s="212" t="s">
        <v>2055</v>
      </c>
      <c r="X232" s="213"/>
      <c r="Y232" s="213"/>
      <c r="Z232" s="213"/>
      <c r="AA232" s="214"/>
    </row>
    <row r="233" spans="1:27" ht="15.75" customHeight="1" x14ac:dyDescent="0.25">
      <c r="A233" s="4" t="s">
        <v>2168</v>
      </c>
      <c r="B233" s="208" t="s">
        <v>1047</v>
      </c>
      <c r="C233" s="209"/>
      <c r="D233" s="209"/>
      <c r="E233" s="209"/>
      <c r="F233" s="209"/>
      <c r="G233" s="210"/>
      <c r="H233" s="97" t="s">
        <v>2169</v>
      </c>
      <c r="I233" s="103" t="s">
        <v>1039</v>
      </c>
      <c r="J233" s="104" t="s">
        <v>1039</v>
      </c>
      <c r="M233" s="104" t="s">
        <v>1039</v>
      </c>
      <c r="N233" s="218" t="s">
        <v>1039</v>
      </c>
      <c r="P233" s="104"/>
      <c r="R233" s="84" t="s">
        <v>2053</v>
      </c>
      <c r="S233" s="211">
        <v>2017</v>
      </c>
      <c r="T233" s="211">
        <v>6</v>
      </c>
      <c r="U233" s="97" t="s">
        <v>1039</v>
      </c>
      <c r="V233" s="219" t="s">
        <v>2054</v>
      </c>
      <c r="W233" s="212" t="s">
        <v>2055</v>
      </c>
      <c r="X233" s="213"/>
      <c r="Y233" s="213"/>
      <c r="Z233" s="213"/>
      <c r="AA233" s="214"/>
    </row>
    <row r="234" spans="1:27" ht="15.75" customHeight="1" x14ac:dyDescent="0.25">
      <c r="A234" s="4" t="s">
        <v>2170</v>
      </c>
      <c r="B234" s="208" t="s">
        <v>1047</v>
      </c>
      <c r="C234" s="209"/>
      <c r="D234" s="209"/>
      <c r="E234" s="209"/>
      <c r="F234" s="209"/>
      <c r="G234" s="210"/>
      <c r="H234" s="97" t="s">
        <v>2171</v>
      </c>
      <c r="I234" s="103" t="s">
        <v>1039</v>
      </c>
      <c r="J234" s="104" t="s">
        <v>1039</v>
      </c>
      <c r="M234" s="104" t="s">
        <v>1039</v>
      </c>
      <c r="N234" s="218" t="s">
        <v>1039</v>
      </c>
      <c r="P234" s="104"/>
      <c r="R234" s="84" t="s">
        <v>2053</v>
      </c>
      <c r="S234" s="211">
        <v>2017</v>
      </c>
      <c r="T234" s="211">
        <v>6</v>
      </c>
      <c r="U234" s="97" t="s">
        <v>1039</v>
      </c>
      <c r="V234" s="219" t="s">
        <v>2054</v>
      </c>
      <c r="W234" s="212" t="s">
        <v>2055</v>
      </c>
      <c r="X234" s="213"/>
      <c r="Y234" s="213"/>
      <c r="Z234" s="213"/>
      <c r="AA234" s="214"/>
    </row>
    <row r="235" spans="1:27" ht="15.75" customHeight="1" x14ac:dyDescent="0.25">
      <c r="A235" s="4" t="s">
        <v>2172</v>
      </c>
      <c r="B235" s="208" t="s">
        <v>1047</v>
      </c>
      <c r="C235" s="209"/>
      <c r="D235" s="209"/>
      <c r="E235" s="209"/>
      <c r="F235" s="209"/>
      <c r="G235" s="210"/>
      <c r="H235" s="97" t="s">
        <v>2173</v>
      </c>
      <c r="I235" s="103" t="s">
        <v>1039</v>
      </c>
      <c r="J235" s="104" t="s">
        <v>1039</v>
      </c>
      <c r="M235" s="104" t="s">
        <v>1039</v>
      </c>
      <c r="N235" s="218" t="s">
        <v>1039</v>
      </c>
      <c r="P235" s="104"/>
      <c r="R235" s="84" t="s">
        <v>2053</v>
      </c>
      <c r="S235" s="211">
        <v>2017</v>
      </c>
      <c r="T235" s="211">
        <v>6</v>
      </c>
      <c r="U235" s="97" t="s">
        <v>1039</v>
      </c>
      <c r="V235" s="219" t="s">
        <v>2054</v>
      </c>
      <c r="W235" s="212" t="s">
        <v>2055</v>
      </c>
      <c r="X235" s="213"/>
      <c r="Y235" s="213"/>
      <c r="Z235" s="213"/>
      <c r="AA235" s="214"/>
    </row>
    <row r="236" spans="1:27" ht="15.75" customHeight="1" x14ac:dyDescent="0.25">
      <c r="A236" s="4" t="s">
        <v>2174</v>
      </c>
      <c r="B236" s="208" t="s">
        <v>1047</v>
      </c>
      <c r="C236" s="209"/>
      <c r="D236" s="209"/>
      <c r="E236" s="209"/>
      <c r="F236" s="209"/>
      <c r="G236" s="210"/>
      <c r="H236" s="97" t="s">
        <v>2175</v>
      </c>
      <c r="I236" s="103" t="s">
        <v>1039</v>
      </c>
      <c r="J236" s="104" t="s">
        <v>1039</v>
      </c>
      <c r="M236" s="104" t="s">
        <v>1039</v>
      </c>
      <c r="P236" s="104"/>
      <c r="R236" s="84" t="s">
        <v>1040</v>
      </c>
      <c r="S236" s="211">
        <v>2014</v>
      </c>
      <c r="T236" s="211">
        <v>9</v>
      </c>
      <c r="U236" s="97" t="s">
        <v>1001</v>
      </c>
      <c r="V236" s="103" t="s">
        <v>2176</v>
      </c>
      <c r="W236" s="212" t="s">
        <v>1112</v>
      </c>
      <c r="X236" s="213"/>
      <c r="Y236" s="213"/>
      <c r="Z236" s="213"/>
      <c r="AA236" s="214"/>
    </row>
    <row r="237" spans="1:27" ht="15.75" customHeight="1" x14ac:dyDescent="0.25">
      <c r="A237" s="4" t="s">
        <v>2177</v>
      </c>
      <c r="B237" s="208" t="s">
        <v>1044</v>
      </c>
      <c r="C237" s="209"/>
      <c r="D237" s="209"/>
      <c r="E237" s="209"/>
      <c r="F237" s="209"/>
      <c r="G237" s="210"/>
      <c r="H237" s="97" t="s">
        <v>2178</v>
      </c>
      <c r="I237" s="103" t="s">
        <v>1039</v>
      </c>
      <c r="J237" s="104" t="s">
        <v>1039</v>
      </c>
      <c r="M237" s="104" t="s">
        <v>1039</v>
      </c>
      <c r="P237" s="104"/>
      <c r="R237" s="84" t="s">
        <v>1040</v>
      </c>
      <c r="S237" s="211">
        <v>2014</v>
      </c>
      <c r="T237" s="211">
        <v>9</v>
      </c>
      <c r="U237" s="97" t="s">
        <v>1001</v>
      </c>
      <c r="V237" s="103" t="s">
        <v>2176</v>
      </c>
      <c r="W237" s="212" t="s">
        <v>1112</v>
      </c>
      <c r="X237" s="213"/>
      <c r="Y237" s="213"/>
      <c r="Z237" s="213"/>
      <c r="AA237" s="214"/>
    </row>
    <row r="238" spans="1:27" ht="15.75" customHeight="1" x14ac:dyDescent="0.25">
      <c r="A238" s="4" t="s">
        <v>2179</v>
      </c>
      <c r="B238" s="208" t="s">
        <v>1044</v>
      </c>
      <c r="C238" s="209"/>
      <c r="D238" s="209"/>
      <c r="E238" s="209"/>
      <c r="F238" s="209"/>
      <c r="G238" s="210"/>
      <c r="H238" s="97" t="s">
        <v>2180</v>
      </c>
      <c r="I238" s="103" t="s">
        <v>1039</v>
      </c>
      <c r="J238" s="104" t="s">
        <v>1039</v>
      </c>
      <c r="M238" s="104" t="s">
        <v>1039</v>
      </c>
      <c r="P238" s="104"/>
      <c r="R238" s="84" t="s">
        <v>1040</v>
      </c>
      <c r="S238" s="211">
        <v>2014</v>
      </c>
      <c r="T238" s="211">
        <v>9</v>
      </c>
      <c r="U238" s="97" t="s">
        <v>1001</v>
      </c>
      <c r="V238" s="103" t="s">
        <v>2176</v>
      </c>
      <c r="W238" s="212" t="s">
        <v>1112</v>
      </c>
      <c r="X238" s="213"/>
      <c r="Y238" s="213"/>
      <c r="Z238" s="213"/>
      <c r="AA238" s="214"/>
    </row>
    <row r="239" spans="1:27" ht="15.75" customHeight="1" x14ac:dyDescent="0.25">
      <c r="A239" s="4" t="s">
        <v>2181</v>
      </c>
      <c r="B239" s="208" t="s">
        <v>1044</v>
      </c>
      <c r="C239" s="209"/>
      <c r="D239" s="209"/>
      <c r="E239" s="209"/>
      <c r="F239" s="209"/>
      <c r="G239" s="210"/>
      <c r="H239" s="97" t="s">
        <v>2182</v>
      </c>
      <c r="I239" s="103" t="s">
        <v>1039</v>
      </c>
      <c r="J239" s="104" t="s">
        <v>1039</v>
      </c>
      <c r="M239" s="104" t="s">
        <v>1039</v>
      </c>
      <c r="P239" s="104"/>
      <c r="R239" s="84" t="s">
        <v>1040</v>
      </c>
      <c r="S239" s="211">
        <v>2014</v>
      </c>
      <c r="T239" s="211">
        <v>9</v>
      </c>
      <c r="U239" s="97" t="s">
        <v>1001</v>
      </c>
      <c r="V239" s="103" t="s">
        <v>2176</v>
      </c>
      <c r="W239" s="212" t="s">
        <v>1112</v>
      </c>
      <c r="X239" s="213"/>
      <c r="Y239" s="213"/>
      <c r="Z239" s="213"/>
      <c r="AA239" s="214"/>
    </row>
    <row r="240" spans="1:27" ht="15.75" customHeight="1" x14ac:dyDescent="0.25">
      <c r="A240" s="4" t="s">
        <v>2183</v>
      </c>
      <c r="B240" s="208" t="s">
        <v>1044</v>
      </c>
      <c r="C240" s="209"/>
      <c r="D240" s="209"/>
      <c r="E240" s="209"/>
      <c r="F240" s="209"/>
      <c r="G240" s="210"/>
      <c r="H240" s="97" t="s">
        <v>2184</v>
      </c>
      <c r="I240" s="103" t="s">
        <v>1039</v>
      </c>
      <c r="J240" s="104" t="s">
        <v>1039</v>
      </c>
      <c r="M240" s="104" t="s">
        <v>1039</v>
      </c>
      <c r="P240" s="104"/>
      <c r="R240" s="84" t="s">
        <v>1040</v>
      </c>
      <c r="S240" s="211">
        <v>2014</v>
      </c>
      <c r="T240" s="211">
        <v>9</v>
      </c>
      <c r="U240" s="97" t="s">
        <v>1001</v>
      </c>
      <c r="V240" s="103" t="s">
        <v>2176</v>
      </c>
      <c r="W240" s="212" t="s">
        <v>1112</v>
      </c>
      <c r="X240" s="213"/>
      <c r="Y240" s="213"/>
      <c r="Z240" s="213"/>
      <c r="AA240" s="214"/>
    </row>
    <row r="241" spans="1:27" ht="15.75" customHeight="1" x14ac:dyDescent="0.25">
      <c r="A241" s="4" t="s">
        <v>2185</v>
      </c>
      <c r="B241" s="208" t="s">
        <v>1044</v>
      </c>
      <c r="C241" s="209"/>
      <c r="D241" s="209"/>
      <c r="E241" s="209"/>
      <c r="F241" s="209"/>
      <c r="G241" s="210"/>
      <c r="H241" s="97" t="s">
        <v>2186</v>
      </c>
      <c r="I241" s="103" t="s">
        <v>1039</v>
      </c>
      <c r="J241" s="104" t="s">
        <v>1039</v>
      </c>
      <c r="M241" s="104" t="s">
        <v>1039</v>
      </c>
      <c r="P241" s="104"/>
      <c r="R241" s="84" t="s">
        <v>1040</v>
      </c>
      <c r="S241" s="211">
        <v>2014</v>
      </c>
      <c r="T241" s="211">
        <v>9</v>
      </c>
      <c r="U241" s="97" t="s">
        <v>1001</v>
      </c>
      <c r="V241" s="103" t="s">
        <v>2176</v>
      </c>
      <c r="W241" s="212" t="s">
        <v>1112</v>
      </c>
      <c r="X241" s="213"/>
      <c r="Y241" s="213"/>
      <c r="Z241" s="213"/>
      <c r="AA241" s="214"/>
    </row>
    <row r="242" spans="1:27" ht="15.75" customHeight="1" x14ac:dyDescent="0.25">
      <c r="A242" s="4" t="s">
        <v>2187</v>
      </c>
      <c r="B242" s="208" t="s">
        <v>1044</v>
      </c>
      <c r="C242" s="209"/>
      <c r="D242" s="209"/>
      <c r="E242" s="209"/>
      <c r="F242" s="209"/>
      <c r="G242" s="210"/>
      <c r="H242" s="97" t="s">
        <v>2188</v>
      </c>
      <c r="I242" s="103" t="s">
        <v>1039</v>
      </c>
      <c r="J242" s="104" t="s">
        <v>1039</v>
      </c>
      <c r="M242" s="104" t="s">
        <v>1039</v>
      </c>
      <c r="P242" s="104"/>
      <c r="R242" s="84" t="s">
        <v>1040</v>
      </c>
      <c r="S242" s="211">
        <v>2020</v>
      </c>
      <c r="T242" s="211">
        <v>3</v>
      </c>
      <c r="U242" s="97" t="s">
        <v>1001</v>
      </c>
      <c r="V242" s="103" t="s">
        <v>2176</v>
      </c>
      <c r="W242" s="212" t="s">
        <v>1112</v>
      </c>
      <c r="X242" s="213"/>
      <c r="Y242" s="213"/>
      <c r="Z242" s="213"/>
      <c r="AA242" s="214"/>
    </row>
    <row r="243" spans="1:27" ht="15.75" customHeight="1" x14ac:dyDescent="0.25">
      <c r="A243" s="4" t="s">
        <v>2189</v>
      </c>
      <c r="B243" s="208" t="s">
        <v>1047</v>
      </c>
      <c r="C243" s="209"/>
      <c r="D243" s="209"/>
      <c r="E243" s="209"/>
      <c r="F243" s="209"/>
      <c r="G243" s="210"/>
      <c r="H243" s="97" t="s">
        <v>2190</v>
      </c>
      <c r="I243" s="103" t="s">
        <v>1039</v>
      </c>
      <c r="J243" s="104" t="s">
        <v>1039</v>
      </c>
      <c r="M243" s="104" t="s">
        <v>1039</v>
      </c>
      <c r="P243" s="104"/>
      <c r="R243" s="84" t="s">
        <v>1040</v>
      </c>
      <c r="S243" s="211">
        <v>2020</v>
      </c>
      <c r="T243" s="211">
        <v>3</v>
      </c>
      <c r="U243" s="97" t="s">
        <v>1001</v>
      </c>
      <c r="V243" s="103" t="s">
        <v>2176</v>
      </c>
      <c r="W243" s="212" t="s">
        <v>1112</v>
      </c>
      <c r="X243" s="213"/>
      <c r="Y243" s="213"/>
      <c r="Z243" s="213"/>
      <c r="AA243" s="214"/>
    </row>
    <row r="244" spans="1:27" ht="15.75" customHeight="1" x14ac:dyDescent="0.25">
      <c r="A244" s="4" t="s">
        <v>2191</v>
      </c>
      <c r="B244" s="208" t="s">
        <v>1047</v>
      </c>
      <c r="C244" s="209"/>
      <c r="D244" s="209"/>
      <c r="E244" s="209"/>
      <c r="F244" s="209"/>
      <c r="G244" s="210"/>
      <c r="H244" s="218" t="s">
        <v>2192</v>
      </c>
      <c r="I244" s="103" t="s">
        <v>1039</v>
      </c>
      <c r="J244" s="104" t="s">
        <v>1039</v>
      </c>
      <c r="K244" s="218"/>
      <c r="L244" s="218"/>
      <c r="M244" s="104" t="s">
        <v>1039</v>
      </c>
      <c r="N244" s="218"/>
      <c r="O244" s="218"/>
      <c r="P244" s="104"/>
      <c r="Q244" s="218"/>
      <c r="R244" s="84" t="s">
        <v>1040</v>
      </c>
      <c r="S244" s="211">
        <v>2015</v>
      </c>
      <c r="T244" s="211">
        <v>8</v>
      </c>
      <c r="U244" s="97" t="s">
        <v>1039</v>
      </c>
      <c r="V244" s="103" t="s">
        <v>1918</v>
      </c>
      <c r="W244" s="212" t="s">
        <v>1208</v>
      </c>
      <c r="X244" s="213"/>
      <c r="Y244" s="213"/>
      <c r="Z244" s="213"/>
      <c r="AA244" s="214"/>
    </row>
    <row r="245" spans="1:27" ht="15.75" customHeight="1" x14ac:dyDescent="0.25">
      <c r="A245" s="4" t="s">
        <v>2193</v>
      </c>
      <c r="B245" s="208" t="s">
        <v>1047</v>
      </c>
      <c r="C245" s="209"/>
      <c r="D245" s="209"/>
      <c r="E245" s="209"/>
      <c r="F245" s="209"/>
      <c r="G245" s="210"/>
      <c r="H245" s="97" t="s">
        <v>2194</v>
      </c>
      <c r="I245" s="103" t="s">
        <v>1039</v>
      </c>
      <c r="J245" s="104" t="s">
        <v>1039</v>
      </c>
      <c r="M245" s="104" t="s">
        <v>1039</v>
      </c>
      <c r="P245" s="104"/>
      <c r="R245" s="84" t="s">
        <v>1040</v>
      </c>
      <c r="S245" s="211">
        <v>2015</v>
      </c>
      <c r="T245" s="211">
        <v>8</v>
      </c>
      <c r="U245" s="97" t="s">
        <v>1039</v>
      </c>
      <c r="V245" s="103" t="s">
        <v>1918</v>
      </c>
      <c r="W245" s="212" t="s">
        <v>1208</v>
      </c>
      <c r="X245" s="213"/>
      <c r="Y245" s="213"/>
      <c r="Z245" s="213"/>
      <c r="AA245" s="214"/>
    </row>
    <row r="246" spans="1:27" ht="15.75" customHeight="1" x14ac:dyDescent="0.25">
      <c r="A246" s="4" t="s">
        <v>2195</v>
      </c>
      <c r="B246" s="208" t="s">
        <v>1054</v>
      </c>
      <c r="C246" s="209"/>
      <c r="D246" s="209"/>
      <c r="E246" s="209"/>
      <c r="F246" s="209"/>
      <c r="G246" s="210"/>
      <c r="H246" s="97" t="s">
        <v>2196</v>
      </c>
      <c r="I246" s="103" t="s">
        <v>1039</v>
      </c>
      <c r="J246" s="104" t="s">
        <v>1039</v>
      </c>
      <c r="M246" s="104" t="s">
        <v>1039</v>
      </c>
      <c r="P246" s="104"/>
      <c r="R246" s="84" t="s">
        <v>1040</v>
      </c>
      <c r="S246" s="211">
        <v>2015</v>
      </c>
      <c r="T246" s="211">
        <v>8</v>
      </c>
      <c r="U246" s="97" t="s">
        <v>1039</v>
      </c>
      <c r="V246" s="103" t="s">
        <v>1918</v>
      </c>
      <c r="W246" s="212" t="s">
        <v>1208</v>
      </c>
      <c r="X246" s="213"/>
      <c r="Y246" s="213"/>
      <c r="Z246" s="213"/>
      <c r="AA246" s="214"/>
    </row>
    <row r="247" spans="1:27" ht="15.75" customHeight="1" x14ac:dyDescent="0.25">
      <c r="A247" s="4" t="s">
        <v>2197</v>
      </c>
      <c r="B247" s="208" t="s">
        <v>1044</v>
      </c>
      <c r="C247" s="209"/>
      <c r="D247" s="209"/>
      <c r="E247" s="209"/>
      <c r="F247" s="209"/>
      <c r="G247" s="210"/>
      <c r="H247" s="97" t="s">
        <v>2198</v>
      </c>
      <c r="I247" s="103" t="s">
        <v>1039</v>
      </c>
      <c r="J247" s="104" t="s">
        <v>1039</v>
      </c>
      <c r="M247" s="104" t="s">
        <v>1039</v>
      </c>
      <c r="P247" s="104"/>
      <c r="R247" s="84" t="s">
        <v>1040</v>
      </c>
      <c r="S247" s="211">
        <v>2014</v>
      </c>
      <c r="T247" s="211">
        <v>9</v>
      </c>
      <c r="U247" s="97" t="s">
        <v>1039</v>
      </c>
      <c r="V247" s="103" t="s">
        <v>2176</v>
      </c>
      <c r="W247" s="212" t="s">
        <v>1112</v>
      </c>
      <c r="X247" s="213"/>
      <c r="Y247" s="213"/>
      <c r="Z247" s="213"/>
      <c r="AA247" s="214"/>
    </row>
    <row r="248" spans="1:27" ht="15.75" customHeight="1" x14ac:dyDescent="0.25">
      <c r="A248" s="4" t="s">
        <v>2199</v>
      </c>
      <c r="B248" s="208" t="s">
        <v>1044</v>
      </c>
      <c r="C248" s="209"/>
      <c r="D248" s="209"/>
      <c r="E248" s="209"/>
      <c r="F248" s="209"/>
      <c r="G248" s="210"/>
      <c r="H248" s="97" t="s">
        <v>2200</v>
      </c>
      <c r="I248" s="103" t="s">
        <v>1039</v>
      </c>
      <c r="J248" s="104" t="s">
        <v>1039</v>
      </c>
      <c r="M248" s="104" t="s">
        <v>1039</v>
      </c>
      <c r="P248" s="104"/>
      <c r="R248" s="84" t="s">
        <v>1040</v>
      </c>
      <c r="S248" s="211">
        <v>2020</v>
      </c>
      <c r="T248" s="211">
        <v>3</v>
      </c>
      <c r="U248" s="97" t="s">
        <v>1001</v>
      </c>
      <c r="V248" s="102" t="s">
        <v>2201</v>
      </c>
      <c r="W248" s="212" t="s">
        <v>1208</v>
      </c>
      <c r="X248" s="213"/>
      <c r="Y248" s="213"/>
      <c r="Z248" s="213"/>
      <c r="AA248" s="214"/>
    </row>
    <row r="249" spans="1:27" ht="15.75" customHeight="1" x14ac:dyDescent="0.25">
      <c r="A249" s="4" t="s">
        <v>2202</v>
      </c>
      <c r="B249" s="208" t="s">
        <v>1044</v>
      </c>
      <c r="C249" s="209"/>
      <c r="D249" s="209"/>
      <c r="E249" s="209"/>
      <c r="F249" s="209"/>
      <c r="G249" s="210"/>
      <c r="H249" s="97" t="s">
        <v>2203</v>
      </c>
      <c r="I249" s="103" t="s">
        <v>1039</v>
      </c>
      <c r="J249" s="104" t="s">
        <v>1039</v>
      </c>
      <c r="M249" s="104" t="s">
        <v>1039</v>
      </c>
      <c r="P249" s="104"/>
      <c r="R249" s="84" t="s">
        <v>1040</v>
      </c>
      <c r="S249" s="211">
        <v>2020</v>
      </c>
      <c r="T249" s="211">
        <v>3</v>
      </c>
      <c r="U249" s="97" t="s">
        <v>1001</v>
      </c>
      <c r="V249" s="102" t="s">
        <v>2201</v>
      </c>
      <c r="W249" s="212" t="s">
        <v>1208</v>
      </c>
      <c r="X249" s="213"/>
      <c r="Y249" s="213"/>
      <c r="Z249" s="213"/>
      <c r="AA249" s="214"/>
    </row>
    <row r="250" spans="1:27" ht="15.75" customHeight="1" x14ac:dyDescent="0.25">
      <c r="A250" s="4" t="s">
        <v>2204</v>
      </c>
      <c r="B250" s="208" t="s">
        <v>1044</v>
      </c>
      <c r="C250" s="209"/>
      <c r="D250" s="209"/>
      <c r="E250" s="209"/>
      <c r="F250" s="209"/>
      <c r="G250" s="210"/>
      <c r="H250" s="97" t="s">
        <v>2205</v>
      </c>
      <c r="I250" s="103" t="s">
        <v>1039</v>
      </c>
      <c r="J250" s="104" t="s">
        <v>1039</v>
      </c>
      <c r="M250" s="104" t="s">
        <v>1039</v>
      </c>
      <c r="P250" s="104"/>
      <c r="R250" s="84" t="s">
        <v>1040</v>
      </c>
      <c r="S250" s="211">
        <v>2020</v>
      </c>
      <c r="T250" s="211">
        <v>3</v>
      </c>
      <c r="U250" s="97" t="s">
        <v>1001</v>
      </c>
      <c r="V250" s="102" t="s">
        <v>2201</v>
      </c>
      <c r="W250" s="212" t="s">
        <v>1208</v>
      </c>
      <c r="X250" s="213"/>
      <c r="Y250" s="213"/>
      <c r="Z250" s="213"/>
      <c r="AA250" s="214"/>
    </row>
    <row r="251" spans="1:27" ht="15.75" customHeight="1" x14ac:dyDescent="0.25">
      <c r="A251" s="4" t="s">
        <v>2206</v>
      </c>
      <c r="B251" s="208" t="s">
        <v>1044</v>
      </c>
      <c r="C251" s="209"/>
      <c r="D251" s="209"/>
      <c r="E251" s="209"/>
      <c r="F251" s="209"/>
      <c r="G251" s="210"/>
      <c r="H251" s="97" t="s">
        <v>2207</v>
      </c>
      <c r="I251" s="103" t="s">
        <v>1039</v>
      </c>
      <c r="J251" s="104" t="s">
        <v>1039</v>
      </c>
      <c r="M251" s="104" t="s">
        <v>1039</v>
      </c>
      <c r="P251" s="104"/>
      <c r="R251" s="84" t="s">
        <v>1040</v>
      </c>
      <c r="S251" s="211">
        <v>2020</v>
      </c>
      <c r="T251" s="211">
        <v>3</v>
      </c>
      <c r="U251" s="97" t="s">
        <v>1001</v>
      </c>
      <c r="V251" s="102" t="s">
        <v>2201</v>
      </c>
      <c r="W251" s="212" t="s">
        <v>1208</v>
      </c>
      <c r="X251" s="213"/>
      <c r="Y251" s="213"/>
      <c r="Z251" s="213"/>
      <c r="AA251" s="214"/>
    </row>
    <row r="252" spans="1:27" ht="15.75" customHeight="1" x14ac:dyDescent="0.25">
      <c r="A252" s="4" t="s">
        <v>2208</v>
      </c>
      <c r="B252" s="208" t="s">
        <v>1054</v>
      </c>
      <c r="C252" s="209"/>
      <c r="D252" s="209"/>
      <c r="E252" s="209"/>
      <c r="F252" s="209"/>
      <c r="G252" s="210"/>
      <c r="H252" s="97" t="s">
        <v>2209</v>
      </c>
      <c r="I252" s="103" t="s">
        <v>1039</v>
      </c>
      <c r="J252" s="104" t="s">
        <v>1039</v>
      </c>
      <c r="M252" s="104" t="s">
        <v>1039</v>
      </c>
      <c r="P252" s="104"/>
      <c r="R252" s="84" t="s">
        <v>1040</v>
      </c>
      <c r="S252" s="211">
        <v>2015</v>
      </c>
      <c r="T252" s="211">
        <v>5</v>
      </c>
      <c r="U252" s="97" t="s">
        <v>1039</v>
      </c>
      <c r="V252" s="102" t="s">
        <v>2210</v>
      </c>
      <c r="W252" s="212" t="s">
        <v>1208</v>
      </c>
      <c r="X252" s="213"/>
      <c r="Y252" s="213"/>
      <c r="Z252" s="213"/>
      <c r="AA252" s="214"/>
    </row>
    <row r="253" spans="1:27" ht="15.75" customHeight="1" x14ac:dyDescent="0.25">
      <c r="A253" s="4" t="s">
        <v>2211</v>
      </c>
      <c r="B253" s="208" t="s">
        <v>1037</v>
      </c>
      <c r="C253" s="209"/>
      <c r="D253" s="209"/>
      <c r="E253" s="209"/>
      <c r="F253" s="209"/>
      <c r="G253" s="210"/>
      <c r="H253" s="97" t="s">
        <v>2212</v>
      </c>
      <c r="I253" s="103" t="s">
        <v>1039</v>
      </c>
      <c r="J253" s="104" t="s">
        <v>1039</v>
      </c>
      <c r="M253" s="104" t="s">
        <v>1039</v>
      </c>
      <c r="P253" s="104"/>
      <c r="R253" s="84" t="s">
        <v>1040</v>
      </c>
      <c r="S253" s="211">
        <v>2021</v>
      </c>
      <c r="T253" s="211">
        <v>2</v>
      </c>
      <c r="U253" s="97" t="s">
        <v>1039</v>
      </c>
      <c r="V253" s="102" t="s">
        <v>2210</v>
      </c>
      <c r="W253" s="212" t="s">
        <v>1208</v>
      </c>
      <c r="X253" s="213"/>
      <c r="Y253" s="213"/>
      <c r="Z253" s="213"/>
      <c r="AA253" s="214"/>
    </row>
    <row r="254" spans="1:27" ht="15.75" customHeight="1" x14ac:dyDescent="0.25">
      <c r="A254" s="4" t="s">
        <v>2213</v>
      </c>
      <c r="B254" s="208" t="s">
        <v>1047</v>
      </c>
      <c r="C254" s="209"/>
      <c r="D254" s="209"/>
      <c r="E254" s="209"/>
      <c r="F254" s="209"/>
      <c r="G254" s="210"/>
      <c r="H254" s="97" t="s">
        <v>2214</v>
      </c>
      <c r="I254" s="103" t="s">
        <v>1039</v>
      </c>
      <c r="J254" s="104" t="s">
        <v>1039</v>
      </c>
      <c r="M254" s="104" t="s">
        <v>1039</v>
      </c>
      <c r="P254" s="104"/>
      <c r="R254" s="84" t="s">
        <v>1040</v>
      </c>
      <c r="S254" s="211">
        <v>2021</v>
      </c>
      <c r="T254" s="211">
        <v>2</v>
      </c>
      <c r="U254" s="97" t="s">
        <v>1039</v>
      </c>
      <c r="V254" s="102" t="s">
        <v>2210</v>
      </c>
      <c r="W254" s="212" t="s">
        <v>1208</v>
      </c>
      <c r="X254" s="213"/>
      <c r="Y254" s="213"/>
      <c r="Z254" s="213"/>
      <c r="AA254" s="214"/>
    </row>
    <row r="255" spans="1:27" ht="15.75" customHeight="1" x14ac:dyDescent="0.25">
      <c r="A255" s="4" t="s">
        <v>2215</v>
      </c>
      <c r="B255" s="208" t="s">
        <v>1047</v>
      </c>
      <c r="C255" s="209"/>
      <c r="D255" s="209"/>
      <c r="E255" s="209"/>
      <c r="F255" s="209"/>
      <c r="G255" s="210"/>
      <c r="H255" s="97" t="s">
        <v>2216</v>
      </c>
      <c r="I255" s="103" t="s">
        <v>1039</v>
      </c>
      <c r="J255" s="104" t="s">
        <v>1039</v>
      </c>
      <c r="M255" s="104" t="s">
        <v>1039</v>
      </c>
      <c r="P255" s="104"/>
      <c r="R255" s="84" t="s">
        <v>1040</v>
      </c>
      <c r="S255" s="211">
        <v>2021</v>
      </c>
      <c r="T255" s="211">
        <v>2</v>
      </c>
      <c r="U255" s="97" t="s">
        <v>1039</v>
      </c>
      <c r="V255" s="102" t="s">
        <v>2210</v>
      </c>
      <c r="W255" s="212" t="s">
        <v>1208</v>
      </c>
      <c r="X255" s="213"/>
      <c r="Y255" s="213"/>
      <c r="Z255" s="213"/>
      <c r="AA255" s="214"/>
    </row>
    <row r="256" spans="1:27" ht="15.75" customHeight="1" x14ac:dyDescent="0.25">
      <c r="A256" s="4" t="s">
        <v>2217</v>
      </c>
      <c r="B256" s="208" t="s">
        <v>1044</v>
      </c>
      <c r="C256" s="209"/>
      <c r="D256" s="209"/>
      <c r="E256" s="209"/>
      <c r="F256" s="209"/>
      <c r="G256" s="210"/>
      <c r="H256" s="97" t="s">
        <v>2218</v>
      </c>
      <c r="I256" s="103" t="s">
        <v>1039</v>
      </c>
      <c r="J256" s="104" t="s">
        <v>1039</v>
      </c>
      <c r="M256" s="104" t="s">
        <v>1039</v>
      </c>
      <c r="P256" s="104"/>
      <c r="R256" s="84" t="s">
        <v>1040</v>
      </c>
      <c r="S256" s="211">
        <v>2021</v>
      </c>
      <c r="T256" s="211">
        <v>2</v>
      </c>
      <c r="U256" s="97" t="s">
        <v>1039</v>
      </c>
      <c r="V256" s="102" t="s">
        <v>2210</v>
      </c>
      <c r="W256" s="212" t="s">
        <v>1208</v>
      </c>
      <c r="X256" s="213"/>
      <c r="Y256" s="213"/>
      <c r="Z256" s="213"/>
      <c r="AA256" s="214"/>
    </row>
    <row r="257" spans="1:27" ht="15.75" customHeight="1" x14ac:dyDescent="0.25">
      <c r="A257" s="4" t="s">
        <v>2219</v>
      </c>
      <c r="B257" s="208" t="s">
        <v>1044</v>
      </c>
      <c r="C257" s="209"/>
      <c r="D257" s="209"/>
      <c r="E257" s="209"/>
      <c r="F257" s="209"/>
      <c r="G257" s="210"/>
      <c r="H257" s="97" t="s">
        <v>2220</v>
      </c>
      <c r="I257" s="103" t="s">
        <v>1039</v>
      </c>
      <c r="J257" s="104" t="s">
        <v>1039</v>
      </c>
      <c r="M257" s="104" t="s">
        <v>1039</v>
      </c>
      <c r="P257" s="104"/>
      <c r="R257" s="84" t="s">
        <v>1040</v>
      </c>
      <c r="S257" s="211">
        <v>2021</v>
      </c>
      <c r="T257" s="211">
        <v>2</v>
      </c>
      <c r="U257" s="97" t="s">
        <v>1001</v>
      </c>
      <c r="V257" s="102" t="s">
        <v>2210</v>
      </c>
      <c r="W257" s="212" t="s">
        <v>1208</v>
      </c>
      <c r="X257" s="213"/>
      <c r="Y257" s="213"/>
      <c r="Z257" s="213"/>
      <c r="AA257" s="214"/>
    </row>
    <row r="258" spans="1:27" ht="15.75" customHeight="1" x14ac:dyDescent="0.25">
      <c r="A258" s="4" t="s">
        <v>2221</v>
      </c>
      <c r="B258" s="208" t="s">
        <v>1047</v>
      </c>
      <c r="C258" s="209"/>
      <c r="D258" s="209"/>
      <c r="E258" s="209"/>
      <c r="F258" s="209"/>
      <c r="G258" s="210"/>
      <c r="H258" s="97" t="s">
        <v>2222</v>
      </c>
      <c r="I258" s="103" t="s">
        <v>1039</v>
      </c>
      <c r="J258" s="104" t="s">
        <v>1039</v>
      </c>
      <c r="M258" s="104" t="s">
        <v>1039</v>
      </c>
      <c r="P258" s="104"/>
      <c r="R258" s="84" t="s">
        <v>1040</v>
      </c>
      <c r="S258" s="211">
        <v>2021</v>
      </c>
      <c r="T258" s="211">
        <v>2</v>
      </c>
      <c r="U258" s="97" t="s">
        <v>1039</v>
      </c>
      <c r="V258" s="102" t="s">
        <v>2210</v>
      </c>
      <c r="W258" s="212" t="s">
        <v>1208</v>
      </c>
      <c r="X258" s="213"/>
      <c r="Y258" s="213"/>
      <c r="Z258" s="213"/>
      <c r="AA258" s="214"/>
    </row>
    <row r="259" spans="1:27" ht="15.75" customHeight="1" x14ac:dyDescent="0.25">
      <c r="A259" s="4" t="s">
        <v>2223</v>
      </c>
      <c r="B259" s="208" t="s">
        <v>1044</v>
      </c>
      <c r="C259" s="209"/>
      <c r="D259" s="209"/>
      <c r="E259" s="209"/>
      <c r="F259" s="209"/>
      <c r="G259" s="210"/>
      <c r="H259" s="97" t="s">
        <v>2224</v>
      </c>
      <c r="I259" s="103" t="s">
        <v>1039</v>
      </c>
      <c r="J259" s="104" t="s">
        <v>1039</v>
      </c>
      <c r="M259" s="104" t="s">
        <v>1039</v>
      </c>
      <c r="P259" s="104"/>
      <c r="R259" s="84" t="s">
        <v>1040</v>
      </c>
      <c r="S259" s="211">
        <v>2021</v>
      </c>
      <c r="T259" s="211">
        <v>2</v>
      </c>
      <c r="U259" s="97" t="s">
        <v>1039</v>
      </c>
      <c r="V259" s="102" t="s">
        <v>2210</v>
      </c>
      <c r="W259" s="212" t="s">
        <v>1208</v>
      </c>
      <c r="X259" s="213"/>
      <c r="Y259" s="213"/>
      <c r="Z259" s="213"/>
      <c r="AA259" s="214"/>
    </row>
    <row r="260" spans="1:27" ht="15.75" customHeight="1" x14ac:dyDescent="0.25">
      <c r="A260" s="4" t="s">
        <v>2225</v>
      </c>
      <c r="B260" s="208" t="s">
        <v>1044</v>
      </c>
      <c r="C260" s="209"/>
      <c r="D260" s="209"/>
      <c r="E260" s="209"/>
      <c r="F260" s="209"/>
      <c r="G260" s="210"/>
      <c r="H260" s="97" t="s">
        <v>2226</v>
      </c>
      <c r="I260" s="103" t="s">
        <v>1039</v>
      </c>
      <c r="J260" s="104" t="s">
        <v>1039</v>
      </c>
      <c r="M260" s="104" t="s">
        <v>1039</v>
      </c>
      <c r="P260" s="104"/>
      <c r="R260" s="84" t="s">
        <v>1040</v>
      </c>
      <c r="S260" s="211">
        <v>2021</v>
      </c>
      <c r="T260" s="211">
        <v>2</v>
      </c>
      <c r="U260" s="97" t="s">
        <v>1039</v>
      </c>
      <c r="V260" s="102" t="s">
        <v>2210</v>
      </c>
      <c r="W260" s="212" t="s">
        <v>1208</v>
      </c>
      <c r="X260" s="213"/>
      <c r="Y260" s="213"/>
      <c r="Z260" s="213"/>
      <c r="AA260" s="214"/>
    </row>
    <row r="261" spans="1:27" ht="15.75" customHeight="1" x14ac:dyDescent="0.25">
      <c r="A261" s="4" t="s">
        <v>2227</v>
      </c>
      <c r="B261" s="208" t="s">
        <v>1044</v>
      </c>
      <c r="C261" s="209"/>
      <c r="D261" s="209"/>
      <c r="E261" s="209"/>
      <c r="F261" s="209"/>
      <c r="G261" s="210"/>
      <c r="H261" s="97" t="s">
        <v>2228</v>
      </c>
      <c r="I261" s="103" t="s">
        <v>1039</v>
      </c>
      <c r="J261" s="104" t="s">
        <v>1039</v>
      </c>
      <c r="M261" s="104" t="s">
        <v>1039</v>
      </c>
      <c r="P261" s="104"/>
      <c r="R261" s="84" t="s">
        <v>1040</v>
      </c>
      <c r="S261" s="211">
        <v>2021</v>
      </c>
      <c r="T261" s="211">
        <v>2</v>
      </c>
      <c r="U261" s="97" t="s">
        <v>1039</v>
      </c>
      <c r="V261" s="102" t="s">
        <v>2210</v>
      </c>
      <c r="W261" s="212" t="s">
        <v>1208</v>
      </c>
      <c r="X261" s="213"/>
      <c r="Y261" s="213"/>
      <c r="Z261" s="213"/>
      <c r="AA261" s="214"/>
    </row>
    <row r="262" spans="1:27" ht="15.75" customHeight="1" x14ac:dyDescent="0.25">
      <c r="A262" s="4" t="s">
        <v>2229</v>
      </c>
      <c r="B262" s="208" t="s">
        <v>1044</v>
      </c>
      <c r="C262" s="209"/>
      <c r="D262" s="209"/>
      <c r="E262" s="209"/>
      <c r="F262" s="209"/>
      <c r="G262" s="210"/>
      <c r="H262" s="97" t="s">
        <v>2230</v>
      </c>
      <c r="I262" s="103" t="s">
        <v>1039</v>
      </c>
      <c r="J262" s="104" t="s">
        <v>1039</v>
      </c>
      <c r="M262" s="104" t="s">
        <v>1039</v>
      </c>
      <c r="P262" s="104"/>
      <c r="R262" s="84" t="s">
        <v>1040</v>
      </c>
      <c r="S262" s="211">
        <v>2021</v>
      </c>
      <c r="T262" s="211">
        <v>2</v>
      </c>
      <c r="U262" s="97" t="s">
        <v>1039</v>
      </c>
      <c r="V262" s="102" t="s">
        <v>2210</v>
      </c>
      <c r="W262" s="212" t="s">
        <v>1208</v>
      </c>
      <c r="X262" s="213"/>
      <c r="Y262" s="213"/>
      <c r="Z262" s="213"/>
      <c r="AA262" s="214"/>
    </row>
    <row r="263" spans="1:27" ht="15.75" customHeight="1" x14ac:dyDescent="0.25">
      <c r="A263" s="4" t="s">
        <v>2231</v>
      </c>
      <c r="B263" s="208" t="s">
        <v>1044</v>
      </c>
      <c r="C263" s="209"/>
      <c r="D263" s="209"/>
      <c r="E263" s="209"/>
      <c r="F263" s="209"/>
      <c r="G263" s="210"/>
      <c r="H263" s="97" t="s">
        <v>2232</v>
      </c>
      <c r="I263" s="103" t="s">
        <v>1039</v>
      </c>
      <c r="J263" s="104" t="s">
        <v>1039</v>
      </c>
      <c r="M263" s="104" t="s">
        <v>1039</v>
      </c>
      <c r="P263" s="104"/>
      <c r="R263" s="84" t="s">
        <v>1040</v>
      </c>
      <c r="S263" s="211">
        <v>2021</v>
      </c>
      <c r="T263" s="211">
        <v>2</v>
      </c>
      <c r="U263" s="97" t="s">
        <v>1039</v>
      </c>
      <c r="V263" s="102" t="s">
        <v>2210</v>
      </c>
      <c r="W263" s="212" t="s">
        <v>1208</v>
      </c>
      <c r="X263" s="213"/>
      <c r="Y263" s="213"/>
      <c r="Z263" s="213"/>
      <c r="AA263" s="214"/>
    </row>
    <row r="264" spans="1:27" ht="15.75" customHeight="1" x14ac:dyDescent="0.25">
      <c r="A264" s="4" t="s">
        <v>2233</v>
      </c>
      <c r="B264" s="208" t="s">
        <v>1044</v>
      </c>
      <c r="C264" s="209"/>
      <c r="D264" s="209"/>
      <c r="E264" s="209"/>
      <c r="F264" s="209"/>
      <c r="G264" s="210"/>
      <c r="H264" s="97" t="s">
        <v>2234</v>
      </c>
      <c r="I264" s="103" t="s">
        <v>1039</v>
      </c>
      <c r="J264" s="104" t="s">
        <v>1039</v>
      </c>
      <c r="M264" s="104" t="s">
        <v>1039</v>
      </c>
      <c r="P264" s="104"/>
      <c r="R264" s="84" t="s">
        <v>1040</v>
      </c>
      <c r="S264" s="211">
        <v>2021</v>
      </c>
      <c r="T264" s="211">
        <v>2</v>
      </c>
      <c r="U264" s="97" t="s">
        <v>1039</v>
      </c>
      <c r="V264" s="102" t="s">
        <v>2210</v>
      </c>
      <c r="W264" s="212" t="s">
        <v>1208</v>
      </c>
      <c r="X264" s="213"/>
      <c r="Y264" s="213"/>
      <c r="Z264" s="213"/>
      <c r="AA264" s="214"/>
    </row>
    <row r="265" spans="1:27" ht="15.75" customHeight="1" x14ac:dyDescent="0.25">
      <c r="A265" s="4" t="s">
        <v>2235</v>
      </c>
      <c r="B265" s="208" t="s">
        <v>1044</v>
      </c>
      <c r="C265" s="209"/>
      <c r="D265" s="209"/>
      <c r="E265" s="209"/>
      <c r="F265" s="209"/>
      <c r="G265" s="210"/>
      <c r="H265" s="97" t="s">
        <v>2236</v>
      </c>
      <c r="I265" s="103" t="s">
        <v>1039</v>
      </c>
      <c r="J265" s="104" t="s">
        <v>1039</v>
      </c>
      <c r="M265" s="104" t="s">
        <v>1039</v>
      </c>
      <c r="P265" s="104"/>
      <c r="R265" s="84" t="s">
        <v>1040</v>
      </c>
      <c r="S265" s="211">
        <v>2021</v>
      </c>
      <c r="T265" s="211">
        <v>2</v>
      </c>
      <c r="U265" s="97" t="s">
        <v>1039</v>
      </c>
      <c r="V265" s="102" t="s">
        <v>2210</v>
      </c>
      <c r="W265" s="212" t="s">
        <v>1208</v>
      </c>
      <c r="X265" s="213"/>
      <c r="Y265" s="213"/>
      <c r="Z265" s="213"/>
      <c r="AA265" s="214"/>
    </row>
    <row r="266" spans="1:27" ht="15.75" customHeight="1" x14ac:dyDescent="0.25">
      <c r="A266" s="4" t="s">
        <v>2237</v>
      </c>
      <c r="B266" s="208" t="s">
        <v>1044</v>
      </c>
      <c r="C266" s="209"/>
      <c r="D266" s="209"/>
      <c r="E266" s="209"/>
      <c r="F266" s="209"/>
      <c r="G266" s="210"/>
      <c r="H266" s="97" t="s">
        <v>2238</v>
      </c>
      <c r="I266" s="103" t="s">
        <v>1039</v>
      </c>
      <c r="J266" s="104" t="s">
        <v>1039</v>
      </c>
      <c r="M266" s="104" t="s">
        <v>1039</v>
      </c>
      <c r="P266" s="104"/>
      <c r="R266" s="84" t="s">
        <v>1040</v>
      </c>
      <c r="S266" s="211">
        <v>2021</v>
      </c>
      <c r="T266" s="211">
        <v>2</v>
      </c>
      <c r="U266" s="97" t="s">
        <v>1001</v>
      </c>
      <c r="V266" s="102" t="s">
        <v>2210</v>
      </c>
      <c r="W266" s="212" t="s">
        <v>1208</v>
      </c>
      <c r="X266" s="213"/>
      <c r="Y266" s="213"/>
      <c r="Z266" s="213"/>
      <c r="AA266" s="214"/>
    </row>
    <row r="267" spans="1:27" ht="15.75" customHeight="1" x14ac:dyDescent="0.25">
      <c r="A267" s="4" t="s">
        <v>2239</v>
      </c>
      <c r="B267" s="208" t="s">
        <v>1044</v>
      </c>
      <c r="C267" s="209"/>
      <c r="D267" s="209"/>
      <c r="E267" s="209"/>
      <c r="F267" s="209"/>
      <c r="G267" s="210"/>
      <c r="H267" s="97" t="s">
        <v>2240</v>
      </c>
      <c r="I267" s="103" t="s">
        <v>1039</v>
      </c>
      <c r="J267" s="104" t="s">
        <v>1039</v>
      </c>
      <c r="M267" s="104" t="s">
        <v>1039</v>
      </c>
      <c r="P267" s="104"/>
      <c r="R267" s="84" t="s">
        <v>1040</v>
      </c>
      <c r="S267" s="211">
        <v>2022</v>
      </c>
      <c r="T267" s="211">
        <v>1</v>
      </c>
      <c r="U267" s="97" t="s">
        <v>1039</v>
      </c>
      <c r="V267" s="103" t="s">
        <v>2241</v>
      </c>
      <c r="W267" s="212" t="s">
        <v>1208</v>
      </c>
      <c r="X267" s="213"/>
      <c r="Y267" s="213"/>
      <c r="Z267" s="213"/>
      <c r="AA267" s="214"/>
    </row>
    <row r="268" spans="1:27" ht="15.75" customHeight="1" x14ac:dyDescent="0.25">
      <c r="A268" s="4" t="s">
        <v>2242</v>
      </c>
      <c r="B268" s="208" t="s">
        <v>1044</v>
      </c>
      <c r="C268" s="209"/>
      <c r="D268" s="209"/>
      <c r="E268" s="209"/>
      <c r="F268" s="209"/>
      <c r="G268" s="210"/>
      <c r="H268" s="97" t="s">
        <v>2243</v>
      </c>
      <c r="I268" s="103" t="s">
        <v>1039</v>
      </c>
      <c r="J268" s="104" t="s">
        <v>1039</v>
      </c>
      <c r="M268" s="104" t="s">
        <v>1039</v>
      </c>
      <c r="P268" s="104"/>
      <c r="R268" s="84" t="s">
        <v>1040</v>
      </c>
      <c r="S268" s="211">
        <v>2022</v>
      </c>
      <c r="T268" s="211">
        <v>1</v>
      </c>
      <c r="U268" s="97" t="s">
        <v>1039</v>
      </c>
      <c r="V268" s="103" t="s">
        <v>2241</v>
      </c>
      <c r="W268" s="212" t="s">
        <v>1208</v>
      </c>
      <c r="X268" s="213"/>
      <c r="Y268" s="213"/>
      <c r="Z268" s="213"/>
      <c r="AA268" s="214"/>
    </row>
    <row r="269" spans="1:27" ht="15.75" customHeight="1" x14ac:dyDescent="0.25">
      <c r="A269" s="4" t="s">
        <v>2244</v>
      </c>
      <c r="B269" s="208" t="s">
        <v>1044</v>
      </c>
      <c r="C269" s="209"/>
      <c r="D269" s="209"/>
      <c r="E269" s="209"/>
      <c r="F269" s="209"/>
      <c r="G269" s="210"/>
      <c r="H269" s="97" t="s">
        <v>2245</v>
      </c>
      <c r="I269" s="103" t="s">
        <v>1039</v>
      </c>
      <c r="J269" s="104" t="s">
        <v>1039</v>
      </c>
      <c r="M269" s="104" t="s">
        <v>1039</v>
      </c>
      <c r="P269" s="104"/>
      <c r="R269" s="84" t="s">
        <v>1040</v>
      </c>
      <c r="S269" s="211">
        <v>2022</v>
      </c>
      <c r="T269" s="211">
        <v>1</v>
      </c>
      <c r="U269" s="97" t="s">
        <v>1039</v>
      </c>
      <c r="V269" s="103" t="s">
        <v>2241</v>
      </c>
      <c r="W269" s="212" t="s">
        <v>1208</v>
      </c>
      <c r="X269" s="213"/>
      <c r="Y269" s="213"/>
      <c r="Z269" s="213"/>
      <c r="AA269" s="214"/>
    </row>
    <row r="270" spans="1:27" ht="15.75" customHeight="1" x14ac:dyDescent="0.25">
      <c r="A270" s="4" t="s">
        <v>2246</v>
      </c>
      <c r="B270" s="208" t="s">
        <v>1044</v>
      </c>
      <c r="C270" s="209"/>
      <c r="D270" s="209"/>
      <c r="E270" s="209"/>
      <c r="F270" s="209"/>
      <c r="G270" s="210"/>
      <c r="H270" s="97" t="s">
        <v>2247</v>
      </c>
      <c r="I270" s="103" t="s">
        <v>1039</v>
      </c>
      <c r="J270" s="104" t="s">
        <v>1039</v>
      </c>
      <c r="M270" s="104" t="s">
        <v>1039</v>
      </c>
      <c r="P270" s="104"/>
      <c r="R270" s="84" t="s">
        <v>1040</v>
      </c>
      <c r="S270" s="211">
        <v>2022</v>
      </c>
      <c r="T270" s="211">
        <v>1</v>
      </c>
      <c r="U270" s="97" t="s">
        <v>1039</v>
      </c>
      <c r="V270" s="103" t="s">
        <v>2241</v>
      </c>
      <c r="W270" s="212" t="s">
        <v>1208</v>
      </c>
      <c r="X270" s="213"/>
      <c r="Y270" s="213"/>
      <c r="Z270" s="213"/>
      <c r="AA270" s="214"/>
    </row>
    <row r="271" spans="1:27" ht="15.75" customHeight="1" x14ac:dyDescent="0.25">
      <c r="A271" s="4" t="s">
        <v>2248</v>
      </c>
      <c r="B271" s="208" t="s">
        <v>1044</v>
      </c>
      <c r="C271" s="209"/>
      <c r="D271" s="209"/>
      <c r="E271" s="209"/>
      <c r="F271" s="209"/>
      <c r="G271" s="210"/>
      <c r="H271" s="97" t="s">
        <v>2249</v>
      </c>
      <c r="I271" s="103" t="s">
        <v>1039</v>
      </c>
      <c r="J271" s="104" t="s">
        <v>1039</v>
      </c>
      <c r="M271" s="104" t="s">
        <v>1039</v>
      </c>
      <c r="P271" s="104"/>
      <c r="R271" s="84" t="s">
        <v>1040</v>
      </c>
      <c r="S271" s="211">
        <v>2022</v>
      </c>
      <c r="T271" s="211">
        <v>1</v>
      </c>
      <c r="U271" s="97" t="s">
        <v>1039</v>
      </c>
      <c r="V271" s="103" t="s">
        <v>2241</v>
      </c>
      <c r="W271" s="212" t="s">
        <v>1208</v>
      </c>
      <c r="X271" s="213"/>
      <c r="Y271" s="213"/>
      <c r="Z271" s="213"/>
      <c r="AA271" s="214"/>
    </row>
    <row r="272" spans="1:27" ht="15.75" customHeight="1" x14ac:dyDescent="0.25">
      <c r="A272" s="4" t="s">
        <v>1259</v>
      </c>
      <c r="B272" s="212" t="s">
        <v>1260</v>
      </c>
      <c r="C272" s="213"/>
      <c r="D272" s="213"/>
      <c r="E272" s="213"/>
      <c r="F272" s="213"/>
      <c r="G272" s="213"/>
      <c r="H272" s="97" t="s">
        <v>1261</v>
      </c>
      <c r="I272" s="103" t="s">
        <v>1039</v>
      </c>
      <c r="J272" s="104" t="s">
        <v>1039</v>
      </c>
      <c r="M272" s="104" t="s">
        <v>1039</v>
      </c>
      <c r="P272" s="104"/>
      <c r="R272" s="84" t="s">
        <v>1262</v>
      </c>
      <c r="S272" s="211">
        <v>2021</v>
      </c>
      <c r="T272" s="211">
        <v>2</v>
      </c>
      <c r="U272" s="97" t="s">
        <v>1039</v>
      </c>
      <c r="V272" s="103" t="s">
        <v>1263</v>
      </c>
      <c r="W272" s="212" t="s">
        <v>1112</v>
      </c>
      <c r="X272" s="213"/>
      <c r="Y272" s="213"/>
      <c r="Z272" s="213"/>
      <c r="AA272" s="214"/>
    </row>
    <row r="273" spans="1:27" ht="15.75" customHeight="1" x14ac:dyDescent="0.25">
      <c r="A273" s="4" t="s">
        <v>1264</v>
      </c>
      <c r="B273" s="212" t="s">
        <v>1260</v>
      </c>
      <c r="C273" s="213"/>
      <c r="D273" s="213"/>
      <c r="E273" s="213"/>
      <c r="F273" s="213"/>
      <c r="G273" s="213"/>
      <c r="H273" s="97" t="s">
        <v>1261</v>
      </c>
      <c r="I273" s="103" t="s">
        <v>1039</v>
      </c>
      <c r="J273" s="104" t="s">
        <v>1039</v>
      </c>
      <c r="M273" s="104" t="s">
        <v>1039</v>
      </c>
      <c r="P273" s="104"/>
      <c r="R273" s="84" t="s">
        <v>1262</v>
      </c>
      <c r="S273" s="211">
        <v>2021</v>
      </c>
      <c r="T273" s="211">
        <v>2</v>
      </c>
      <c r="U273" s="97" t="s">
        <v>1039</v>
      </c>
      <c r="V273" s="103" t="s">
        <v>1263</v>
      </c>
      <c r="W273" s="212" t="s">
        <v>1112</v>
      </c>
      <c r="X273" s="213"/>
      <c r="Y273" s="213"/>
      <c r="Z273" s="213"/>
      <c r="AA273" s="214"/>
    </row>
    <row r="274" spans="1:27" ht="15.75" customHeight="1" x14ac:dyDescent="0.25">
      <c r="A274" s="4" t="s">
        <v>1265</v>
      </c>
      <c r="B274" s="212" t="s">
        <v>1260</v>
      </c>
      <c r="C274" s="213"/>
      <c r="D274" s="213"/>
      <c r="E274" s="213"/>
      <c r="F274" s="213"/>
      <c r="G274" s="213"/>
      <c r="H274" s="97" t="s">
        <v>1261</v>
      </c>
      <c r="I274" s="103" t="s">
        <v>1039</v>
      </c>
      <c r="J274" s="104" t="s">
        <v>1039</v>
      </c>
      <c r="M274" s="104" t="s">
        <v>1039</v>
      </c>
      <c r="P274" s="104"/>
      <c r="R274" s="84" t="s">
        <v>1262</v>
      </c>
      <c r="S274" s="211">
        <v>2021</v>
      </c>
      <c r="T274" s="211">
        <v>2</v>
      </c>
      <c r="U274" s="97" t="s">
        <v>1039</v>
      </c>
      <c r="V274" s="103" t="s">
        <v>1263</v>
      </c>
      <c r="W274" s="212" t="s">
        <v>1112</v>
      </c>
      <c r="X274" s="213"/>
      <c r="Y274" s="213"/>
      <c r="Z274" s="213"/>
      <c r="AA274" s="214"/>
    </row>
    <row r="275" spans="1:27" ht="15.75" customHeight="1" x14ac:dyDescent="0.25">
      <c r="A275" s="4" t="s">
        <v>1266</v>
      </c>
      <c r="B275" s="212" t="s">
        <v>1260</v>
      </c>
      <c r="C275" s="213"/>
      <c r="D275" s="213"/>
      <c r="E275" s="213"/>
      <c r="F275" s="213"/>
      <c r="G275" s="213"/>
      <c r="H275" s="97" t="s">
        <v>1267</v>
      </c>
      <c r="I275" s="103" t="s">
        <v>1039</v>
      </c>
      <c r="J275" s="104" t="s">
        <v>1039</v>
      </c>
      <c r="M275" s="104" t="s">
        <v>1039</v>
      </c>
      <c r="P275" s="104"/>
      <c r="R275" s="84" t="s">
        <v>1262</v>
      </c>
      <c r="S275" s="211">
        <v>2021</v>
      </c>
      <c r="T275" s="211">
        <v>2</v>
      </c>
      <c r="U275" s="97" t="s">
        <v>1039</v>
      </c>
      <c r="V275" s="103" t="s">
        <v>1263</v>
      </c>
      <c r="W275" s="212" t="s">
        <v>1112</v>
      </c>
      <c r="X275" s="213"/>
      <c r="Y275" s="213"/>
      <c r="Z275" s="213"/>
      <c r="AA275" s="214"/>
    </row>
    <row r="276" spans="1:27" ht="15.75" customHeight="1" x14ac:dyDescent="0.25">
      <c r="A276" s="4" t="s">
        <v>1268</v>
      </c>
      <c r="B276" s="212" t="s">
        <v>1260</v>
      </c>
      <c r="C276" s="213"/>
      <c r="D276" s="213"/>
      <c r="E276" s="213"/>
      <c r="F276" s="213"/>
      <c r="G276" s="213"/>
      <c r="H276" s="97" t="s">
        <v>1267</v>
      </c>
      <c r="I276" s="103" t="s">
        <v>1039</v>
      </c>
      <c r="J276" s="104" t="s">
        <v>1039</v>
      </c>
      <c r="M276" s="104" t="s">
        <v>1039</v>
      </c>
      <c r="P276" s="104"/>
      <c r="R276" s="84" t="s">
        <v>1262</v>
      </c>
      <c r="S276" s="211">
        <v>2021</v>
      </c>
      <c r="T276" s="211">
        <v>2</v>
      </c>
      <c r="U276" s="97" t="s">
        <v>1039</v>
      </c>
      <c r="V276" s="103" t="s">
        <v>1263</v>
      </c>
      <c r="W276" s="212" t="s">
        <v>1112</v>
      </c>
      <c r="X276" s="213"/>
      <c r="Y276" s="213"/>
      <c r="Z276" s="213"/>
      <c r="AA276" s="214"/>
    </row>
    <row r="277" spans="1:27" ht="15.75" customHeight="1" x14ac:dyDescent="0.25">
      <c r="A277" s="4" t="s">
        <v>1269</v>
      </c>
      <c r="B277" s="212" t="s">
        <v>1260</v>
      </c>
      <c r="C277" s="213"/>
      <c r="D277" s="213"/>
      <c r="E277" s="213"/>
      <c r="F277" s="213"/>
      <c r="G277" s="213"/>
      <c r="H277" s="97" t="s">
        <v>1270</v>
      </c>
      <c r="I277" s="103" t="s">
        <v>1039</v>
      </c>
      <c r="J277" s="104" t="s">
        <v>1039</v>
      </c>
      <c r="M277" s="104" t="s">
        <v>1039</v>
      </c>
      <c r="P277" s="104"/>
      <c r="R277" s="84" t="s">
        <v>1262</v>
      </c>
      <c r="S277" s="211">
        <v>2021</v>
      </c>
      <c r="T277" s="211">
        <v>2</v>
      </c>
      <c r="U277" s="97" t="s">
        <v>1039</v>
      </c>
      <c r="V277" s="103" t="s">
        <v>1263</v>
      </c>
      <c r="W277" s="212" t="s">
        <v>1112</v>
      </c>
      <c r="X277" s="213"/>
      <c r="Y277" s="213"/>
      <c r="Z277" s="213"/>
      <c r="AA277" s="214"/>
    </row>
    <row r="278" spans="1:27" ht="15.75" customHeight="1" x14ac:dyDescent="0.25">
      <c r="A278" s="4" t="s">
        <v>1271</v>
      </c>
      <c r="B278" s="212" t="s">
        <v>193</v>
      </c>
      <c r="C278" s="213"/>
      <c r="D278" s="213"/>
      <c r="E278" s="213"/>
      <c r="F278" s="213"/>
      <c r="G278" s="213"/>
      <c r="H278" s="97" t="s">
        <v>1270</v>
      </c>
      <c r="I278" s="103" t="s">
        <v>1039</v>
      </c>
      <c r="J278" s="104" t="s">
        <v>1039</v>
      </c>
      <c r="M278" s="104" t="s">
        <v>1039</v>
      </c>
      <c r="P278" s="104"/>
      <c r="R278" s="84" t="s">
        <v>1262</v>
      </c>
      <c r="S278" s="211">
        <v>2021</v>
      </c>
      <c r="T278" s="211">
        <v>2</v>
      </c>
      <c r="U278" s="97" t="s">
        <v>1039</v>
      </c>
      <c r="V278" s="103" t="s">
        <v>1263</v>
      </c>
      <c r="W278" s="212" t="s">
        <v>1112</v>
      </c>
      <c r="X278" s="213"/>
      <c r="Y278" s="213"/>
      <c r="Z278" s="213"/>
      <c r="AA278" s="214"/>
    </row>
    <row r="279" spans="1:27" ht="15.75" customHeight="1" x14ac:dyDescent="0.25">
      <c r="A279" s="4" t="s">
        <v>1272</v>
      </c>
      <c r="B279" s="212" t="s">
        <v>1260</v>
      </c>
      <c r="C279" s="213"/>
      <c r="D279" s="213"/>
      <c r="E279" s="213"/>
      <c r="F279" s="213"/>
      <c r="G279" s="213"/>
      <c r="H279" s="97" t="s">
        <v>1273</v>
      </c>
      <c r="I279" s="103" t="s">
        <v>1039</v>
      </c>
      <c r="J279" s="104" t="s">
        <v>1039</v>
      </c>
      <c r="M279" s="104" t="s">
        <v>1039</v>
      </c>
      <c r="P279" s="104"/>
      <c r="R279" s="84" t="s">
        <v>1262</v>
      </c>
      <c r="S279" s="211">
        <v>2021</v>
      </c>
      <c r="T279" s="211">
        <v>2</v>
      </c>
      <c r="U279" s="97" t="s">
        <v>1039</v>
      </c>
      <c r="V279" s="103" t="s">
        <v>1263</v>
      </c>
      <c r="W279" s="212" t="s">
        <v>1112</v>
      </c>
      <c r="X279" s="213"/>
      <c r="Y279" s="213"/>
      <c r="Z279" s="213"/>
      <c r="AA279" s="214"/>
    </row>
    <row r="280" spans="1:27" ht="15.75" customHeight="1" x14ac:dyDescent="0.25">
      <c r="A280" s="4" t="s">
        <v>1274</v>
      </c>
      <c r="B280" s="212" t="s">
        <v>193</v>
      </c>
      <c r="C280" s="213"/>
      <c r="D280" s="213"/>
      <c r="E280" s="213"/>
      <c r="F280" s="213"/>
      <c r="G280" s="213"/>
      <c r="H280" s="97" t="s">
        <v>1273</v>
      </c>
      <c r="I280" s="103" t="s">
        <v>1039</v>
      </c>
      <c r="J280" s="104" t="s">
        <v>1039</v>
      </c>
      <c r="M280" s="104" t="s">
        <v>1039</v>
      </c>
      <c r="P280" s="104"/>
      <c r="R280" s="84" t="s">
        <v>1262</v>
      </c>
      <c r="S280" s="211">
        <v>2021</v>
      </c>
      <c r="T280" s="211">
        <v>2</v>
      </c>
      <c r="U280" s="97" t="s">
        <v>1039</v>
      </c>
      <c r="V280" s="103" t="s">
        <v>1263</v>
      </c>
      <c r="W280" s="212" t="s">
        <v>1112</v>
      </c>
      <c r="X280" s="213"/>
      <c r="Y280" s="213"/>
      <c r="Z280" s="213"/>
      <c r="AA280" s="214"/>
    </row>
    <row r="281" spans="1:27" ht="15.75" customHeight="1" x14ac:dyDescent="0.25">
      <c r="A281" s="4" t="s">
        <v>1275</v>
      </c>
      <c r="B281" s="212" t="s">
        <v>1260</v>
      </c>
      <c r="C281" s="213"/>
      <c r="D281" s="213"/>
      <c r="E281" s="213"/>
      <c r="F281" s="213"/>
      <c r="G281" s="213"/>
      <c r="H281" s="97" t="s">
        <v>1267</v>
      </c>
      <c r="I281" s="103" t="s">
        <v>1039</v>
      </c>
      <c r="J281" s="104" t="s">
        <v>1039</v>
      </c>
      <c r="M281" s="104" t="s">
        <v>1039</v>
      </c>
      <c r="P281" s="104"/>
      <c r="R281" s="84" t="s">
        <v>1262</v>
      </c>
      <c r="S281" s="211">
        <v>2018</v>
      </c>
      <c r="T281" s="211">
        <v>5</v>
      </c>
      <c r="U281" s="97" t="s">
        <v>1039</v>
      </c>
      <c r="V281" s="103" t="s">
        <v>1263</v>
      </c>
      <c r="W281" s="212" t="s">
        <v>1112</v>
      </c>
      <c r="X281" s="213"/>
      <c r="Y281" s="213"/>
      <c r="Z281" s="213"/>
      <c r="AA281" s="214"/>
    </row>
    <row r="282" spans="1:27" ht="15.75" customHeight="1" x14ac:dyDescent="0.25">
      <c r="A282" s="4" t="s">
        <v>1276</v>
      </c>
      <c r="B282" s="212" t="s">
        <v>1260</v>
      </c>
      <c r="C282" s="213"/>
      <c r="D282" s="213"/>
      <c r="E282" s="213"/>
      <c r="F282" s="213"/>
      <c r="G282" s="213"/>
      <c r="H282" s="97" t="s">
        <v>1267</v>
      </c>
      <c r="I282" s="103" t="s">
        <v>1039</v>
      </c>
      <c r="J282" s="104" t="s">
        <v>1039</v>
      </c>
      <c r="M282" s="104" t="s">
        <v>1039</v>
      </c>
      <c r="P282" s="104"/>
      <c r="R282" s="84" t="s">
        <v>1262</v>
      </c>
      <c r="S282" s="211">
        <v>2021</v>
      </c>
      <c r="T282" s="211">
        <v>2</v>
      </c>
      <c r="U282" s="97" t="s">
        <v>1039</v>
      </c>
      <c r="V282" s="103" t="s">
        <v>1263</v>
      </c>
      <c r="W282" s="212" t="s">
        <v>1112</v>
      </c>
      <c r="X282" s="213"/>
      <c r="Y282" s="213"/>
      <c r="Z282" s="213"/>
      <c r="AA282" s="214"/>
    </row>
    <row r="283" spans="1:27" ht="15.75" customHeight="1" x14ac:dyDescent="0.25">
      <c r="A283" s="4" t="s">
        <v>1277</v>
      </c>
      <c r="B283" s="212" t="s">
        <v>1260</v>
      </c>
      <c r="C283" s="213"/>
      <c r="D283" s="213"/>
      <c r="E283" s="213"/>
      <c r="F283" s="213"/>
      <c r="G283" s="213"/>
      <c r="H283" s="97" t="s">
        <v>1267</v>
      </c>
      <c r="I283" s="103" t="s">
        <v>1039</v>
      </c>
      <c r="J283" s="104" t="s">
        <v>1039</v>
      </c>
      <c r="M283" s="104" t="s">
        <v>1039</v>
      </c>
      <c r="P283" s="104"/>
      <c r="R283" s="84" t="s">
        <v>1262</v>
      </c>
      <c r="S283" s="211">
        <v>2021</v>
      </c>
      <c r="T283" s="211">
        <v>2</v>
      </c>
      <c r="U283" s="97" t="s">
        <v>1039</v>
      </c>
      <c r="V283" s="103" t="s">
        <v>1263</v>
      </c>
      <c r="W283" s="212" t="s">
        <v>1112</v>
      </c>
      <c r="X283" s="213"/>
      <c r="Y283" s="213"/>
      <c r="Z283" s="213"/>
      <c r="AA283" s="214"/>
    </row>
    <row r="284" spans="1:27" ht="15.75" customHeight="1" x14ac:dyDescent="0.25">
      <c r="A284" s="4" t="s">
        <v>1278</v>
      </c>
      <c r="B284" s="212" t="s">
        <v>1260</v>
      </c>
      <c r="C284" s="213"/>
      <c r="D284" s="213"/>
      <c r="E284" s="213"/>
      <c r="F284" s="213"/>
      <c r="G284" s="213"/>
      <c r="H284" s="97" t="s">
        <v>1261</v>
      </c>
      <c r="I284" s="103" t="s">
        <v>1039</v>
      </c>
      <c r="J284" s="104" t="s">
        <v>1039</v>
      </c>
      <c r="M284" s="104" t="s">
        <v>1039</v>
      </c>
      <c r="P284" s="104"/>
      <c r="R284" s="84" t="s">
        <v>1262</v>
      </c>
      <c r="S284" s="211">
        <v>2020</v>
      </c>
      <c r="T284" s="211">
        <v>3</v>
      </c>
      <c r="U284" s="97" t="s">
        <v>1039</v>
      </c>
      <c r="V284" s="103" t="s">
        <v>1263</v>
      </c>
      <c r="W284" s="212" t="s">
        <v>1112</v>
      </c>
      <c r="X284" s="213"/>
      <c r="Y284" s="213"/>
      <c r="Z284" s="213"/>
      <c r="AA284" s="214"/>
    </row>
    <row r="285" spans="1:27" ht="15.75" customHeight="1" x14ac:dyDescent="0.25">
      <c r="A285" s="4" t="s">
        <v>1279</v>
      </c>
      <c r="B285" s="212" t="s">
        <v>193</v>
      </c>
      <c r="C285" s="213"/>
      <c r="D285" s="213"/>
      <c r="E285" s="213"/>
      <c r="F285" s="213"/>
      <c r="G285" s="213"/>
      <c r="H285" s="97" t="s">
        <v>1261</v>
      </c>
      <c r="I285" s="103" t="s">
        <v>1039</v>
      </c>
      <c r="J285" s="104" t="s">
        <v>1039</v>
      </c>
      <c r="M285" s="104" t="s">
        <v>1039</v>
      </c>
      <c r="P285" s="104"/>
      <c r="R285" s="84" t="s">
        <v>1262</v>
      </c>
      <c r="S285" s="211">
        <v>2020</v>
      </c>
      <c r="T285" s="211">
        <v>3</v>
      </c>
      <c r="U285" s="97" t="s">
        <v>1039</v>
      </c>
      <c r="V285" s="103" t="s">
        <v>1263</v>
      </c>
      <c r="W285" s="212" t="s">
        <v>1112</v>
      </c>
      <c r="X285" s="213"/>
      <c r="Y285" s="213"/>
      <c r="Z285" s="213"/>
      <c r="AA285" s="214"/>
    </row>
    <row r="286" spans="1:27" ht="15.75" customHeight="1" x14ac:dyDescent="0.25">
      <c r="A286" s="4" t="s">
        <v>1280</v>
      </c>
      <c r="B286" s="212" t="s">
        <v>1260</v>
      </c>
      <c r="C286" s="213"/>
      <c r="D286" s="213"/>
      <c r="E286" s="213"/>
      <c r="F286" s="213"/>
      <c r="G286" s="213"/>
      <c r="H286" s="97" t="s">
        <v>1267</v>
      </c>
      <c r="I286" s="103" t="s">
        <v>1039</v>
      </c>
      <c r="J286" s="104" t="s">
        <v>1039</v>
      </c>
      <c r="M286" s="104" t="s">
        <v>1039</v>
      </c>
      <c r="P286" s="104"/>
      <c r="R286" s="84" t="s">
        <v>1262</v>
      </c>
      <c r="S286" s="211">
        <v>2020</v>
      </c>
      <c r="T286" s="211">
        <v>3</v>
      </c>
      <c r="U286" s="97" t="s">
        <v>1039</v>
      </c>
      <c r="V286" s="103" t="s">
        <v>1263</v>
      </c>
      <c r="W286" s="212" t="s">
        <v>1112</v>
      </c>
      <c r="X286" s="213"/>
      <c r="Y286" s="213"/>
      <c r="Z286" s="213"/>
      <c r="AA286" s="214"/>
    </row>
    <row r="287" spans="1:27" ht="15.75" customHeight="1" x14ac:dyDescent="0.25">
      <c r="A287" s="4" t="s">
        <v>1281</v>
      </c>
      <c r="B287" s="212" t="s">
        <v>193</v>
      </c>
      <c r="C287" s="213"/>
      <c r="D287" s="213"/>
      <c r="E287" s="213"/>
      <c r="F287" s="213"/>
      <c r="G287" s="213"/>
      <c r="H287" s="97" t="s">
        <v>1267</v>
      </c>
      <c r="I287" s="103" t="s">
        <v>1039</v>
      </c>
      <c r="J287" s="104" t="s">
        <v>1039</v>
      </c>
      <c r="M287" s="104" t="s">
        <v>1039</v>
      </c>
      <c r="P287" s="104"/>
      <c r="R287" s="84" t="s">
        <v>1262</v>
      </c>
      <c r="S287" s="211">
        <v>2020</v>
      </c>
      <c r="T287" s="211">
        <v>3</v>
      </c>
      <c r="U287" s="97" t="s">
        <v>1039</v>
      </c>
      <c r="V287" s="103" t="s">
        <v>1263</v>
      </c>
      <c r="W287" s="212" t="s">
        <v>1112</v>
      </c>
      <c r="X287" s="213"/>
      <c r="Y287" s="213"/>
      <c r="Z287" s="213"/>
      <c r="AA287" s="214"/>
    </row>
    <row r="288" spans="1:27" ht="15.75" customHeight="1" x14ac:dyDescent="0.25">
      <c r="A288" s="4" t="s">
        <v>1282</v>
      </c>
      <c r="B288" s="212" t="s">
        <v>1260</v>
      </c>
      <c r="C288" s="213"/>
      <c r="D288" s="213"/>
      <c r="E288" s="213"/>
      <c r="F288" s="213"/>
      <c r="G288" s="213"/>
      <c r="H288" s="97" t="s">
        <v>1283</v>
      </c>
      <c r="I288" s="103" t="s">
        <v>1039</v>
      </c>
      <c r="J288" s="104" t="s">
        <v>1039</v>
      </c>
      <c r="M288" s="104" t="s">
        <v>1039</v>
      </c>
      <c r="P288" s="104"/>
      <c r="R288" s="84" t="s">
        <v>1262</v>
      </c>
      <c r="S288" s="211">
        <v>2020</v>
      </c>
      <c r="T288" s="211">
        <v>3</v>
      </c>
      <c r="U288" s="97" t="s">
        <v>1039</v>
      </c>
      <c r="V288" s="103" t="s">
        <v>1263</v>
      </c>
      <c r="W288" s="212" t="s">
        <v>1112</v>
      </c>
      <c r="X288" s="213"/>
      <c r="Y288" s="213"/>
      <c r="Z288" s="213"/>
      <c r="AA288" s="214"/>
    </row>
    <row r="289" spans="1:27" ht="15.75" customHeight="1" x14ac:dyDescent="0.25">
      <c r="A289" s="4" t="s">
        <v>1284</v>
      </c>
      <c r="B289" s="212" t="s">
        <v>193</v>
      </c>
      <c r="C289" s="213"/>
      <c r="D289" s="213"/>
      <c r="E289" s="213"/>
      <c r="F289" s="213"/>
      <c r="G289" s="213"/>
      <c r="H289" s="97" t="s">
        <v>1283</v>
      </c>
      <c r="I289" s="103" t="s">
        <v>1039</v>
      </c>
      <c r="J289" s="104" t="s">
        <v>1039</v>
      </c>
      <c r="M289" s="104" t="s">
        <v>1039</v>
      </c>
      <c r="P289" s="104"/>
      <c r="R289" s="84" t="s">
        <v>1262</v>
      </c>
      <c r="S289" s="211">
        <v>2020</v>
      </c>
      <c r="T289" s="211">
        <v>3</v>
      </c>
      <c r="U289" s="97" t="s">
        <v>1039</v>
      </c>
      <c r="V289" s="103" t="s">
        <v>1263</v>
      </c>
      <c r="W289" s="212" t="s">
        <v>1112</v>
      </c>
      <c r="X289" s="213"/>
      <c r="Y289" s="213"/>
      <c r="Z289" s="213"/>
      <c r="AA289" s="214"/>
    </row>
    <row r="290" spans="1:27" ht="15.75" customHeight="1" x14ac:dyDescent="0.25">
      <c r="A290" s="4" t="s">
        <v>1285</v>
      </c>
      <c r="B290" s="212" t="s">
        <v>1260</v>
      </c>
      <c r="C290" s="213"/>
      <c r="D290" s="213"/>
      <c r="E290" s="213"/>
      <c r="F290" s="213"/>
      <c r="G290" s="213"/>
      <c r="H290" s="97" t="s">
        <v>1286</v>
      </c>
      <c r="I290" s="103" t="s">
        <v>1039</v>
      </c>
      <c r="J290" s="104" t="s">
        <v>1039</v>
      </c>
      <c r="M290" s="104" t="s">
        <v>1039</v>
      </c>
      <c r="P290" s="104"/>
      <c r="R290" s="84" t="s">
        <v>1262</v>
      </c>
      <c r="S290" s="211">
        <v>2018</v>
      </c>
      <c r="T290" s="211">
        <v>5</v>
      </c>
      <c r="U290" s="97" t="s">
        <v>1039</v>
      </c>
      <c r="V290" s="103" t="s">
        <v>1263</v>
      </c>
      <c r="W290" s="212" t="s">
        <v>1112</v>
      </c>
      <c r="X290" s="213"/>
      <c r="Y290" s="213"/>
      <c r="Z290" s="213"/>
      <c r="AA290" s="214"/>
    </row>
    <row r="291" spans="1:27" ht="15.75" customHeight="1" x14ac:dyDescent="0.25">
      <c r="A291" s="4" t="s">
        <v>1287</v>
      </c>
      <c r="B291" s="212" t="s">
        <v>193</v>
      </c>
      <c r="C291" s="213"/>
      <c r="D291" s="213"/>
      <c r="E291" s="213"/>
      <c r="F291" s="213"/>
      <c r="G291" s="213"/>
      <c r="H291" s="97" t="s">
        <v>1286</v>
      </c>
      <c r="I291" s="103" t="s">
        <v>1039</v>
      </c>
      <c r="J291" s="104" t="s">
        <v>1039</v>
      </c>
      <c r="M291" s="104" t="s">
        <v>1039</v>
      </c>
      <c r="P291" s="104"/>
      <c r="R291" s="84" t="s">
        <v>1262</v>
      </c>
      <c r="S291" s="211">
        <v>2018</v>
      </c>
      <c r="T291" s="211">
        <v>5</v>
      </c>
      <c r="U291" s="97" t="s">
        <v>1039</v>
      </c>
      <c r="V291" s="103" t="s">
        <v>1263</v>
      </c>
      <c r="W291" s="212" t="s">
        <v>1112</v>
      </c>
      <c r="X291" s="213"/>
      <c r="Y291" s="213"/>
      <c r="Z291" s="213"/>
      <c r="AA291" s="214"/>
    </row>
    <row r="292" spans="1:27" ht="15.75" customHeight="1" x14ac:dyDescent="0.25">
      <c r="A292" s="4" t="s">
        <v>1288</v>
      </c>
      <c r="B292" s="212" t="s">
        <v>1260</v>
      </c>
      <c r="C292" s="213"/>
      <c r="D292" s="213"/>
      <c r="E292" s="213"/>
      <c r="F292" s="213"/>
      <c r="G292" s="213"/>
      <c r="H292" s="97" t="s">
        <v>1286</v>
      </c>
      <c r="I292" s="103" t="s">
        <v>1039</v>
      </c>
      <c r="J292" s="104" t="s">
        <v>1039</v>
      </c>
      <c r="M292" s="104" t="s">
        <v>1039</v>
      </c>
      <c r="P292" s="104"/>
      <c r="R292" s="84" t="s">
        <v>1262</v>
      </c>
      <c r="S292" s="211">
        <v>2018</v>
      </c>
      <c r="T292" s="211">
        <v>5</v>
      </c>
      <c r="U292" s="97" t="s">
        <v>1039</v>
      </c>
      <c r="V292" s="103" t="s">
        <v>1263</v>
      </c>
      <c r="W292" s="212" t="s">
        <v>1112</v>
      </c>
      <c r="X292" s="213"/>
      <c r="Y292" s="213"/>
      <c r="Z292" s="213"/>
      <c r="AA292" s="214"/>
    </row>
    <row r="293" spans="1:27" ht="15.75" customHeight="1" x14ac:dyDescent="0.25">
      <c r="A293" s="4" t="s">
        <v>1289</v>
      </c>
      <c r="B293" s="212" t="s">
        <v>193</v>
      </c>
      <c r="C293" s="213"/>
      <c r="D293" s="213"/>
      <c r="E293" s="213"/>
      <c r="F293" s="213"/>
      <c r="G293" s="213"/>
      <c r="H293" s="97" t="s">
        <v>1286</v>
      </c>
      <c r="I293" s="103" t="s">
        <v>1039</v>
      </c>
      <c r="J293" s="104" t="s">
        <v>1039</v>
      </c>
      <c r="M293" s="104" t="s">
        <v>1039</v>
      </c>
      <c r="P293" s="104"/>
      <c r="R293" s="84" t="s">
        <v>1262</v>
      </c>
      <c r="S293" s="211">
        <v>2019</v>
      </c>
      <c r="T293" s="211">
        <v>4</v>
      </c>
      <c r="U293" s="97" t="s">
        <v>1039</v>
      </c>
      <c r="V293" s="103" t="s">
        <v>1263</v>
      </c>
      <c r="W293" s="212" t="s">
        <v>1112</v>
      </c>
      <c r="X293" s="213"/>
      <c r="Y293" s="213"/>
      <c r="Z293" s="213"/>
      <c r="AA293" s="214"/>
    </row>
    <row r="294" spans="1:27" ht="15.75" customHeight="1" x14ac:dyDescent="0.25">
      <c r="A294" s="4" t="s">
        <v>1290</v>
      </c>
      <c r="B294" s="212" t="s">
        <v>1260</v>
      </c>
      <c r="C294" s="213"/>
      <c r="D294" s="213"/>
      <c r="E294" s="213"/>
      <c r="F294" s="213"/>
      <c r="G294" s="213"/>
      <c r="H294" s="97" t="s">
        <v>1286</v>
      </c>
      <c r="I294" s="103" t="s">
        <v>1039</v>
      </c>
      <c r="J294" s="104" t="s">
        <v>1039</v>
      </c>
      <c r="M294" s="104" t="s">
        <v>1039</v>
      </c>
      <c r="P294" s="104"/>
      <c r="R294" s="84" t="s">
        <v>1262</v>
      </c>
      <c r="S294" s="211">
        <v>2021</v>
      </c>
      <c r="T294" s="211">
        <v>2</v>
      </c>
      <c r="U294" s="97" t="s">
        <v>1039</v>
      </c>
      <c r="V294" s="103" t="s">
        <v>1263</v>
      </c>
      <c r="W294" s="212" t="s">
        <v>1112</v>
      </c>
      <c r="X294" s="213"/>
      <c r="Y294" s="213"/>
      <c r="Z294" s="213"/>
      <c r="AA294" s="214"/>
    </row>
    <row r="295" spans="1:27" ht="15.75" customHeight="1" x14ac:dyDescent="0.25">
      <c r="A295" s="4" t="s">
        <v>1291</v>
      </c>
      <c r="B295" s="212" t="s">
        <v>193</v>
      </c>
      <c r="C295" s="213"/>
      <c r="D295" s="213"/>
      <c r="E295" s="213"/>
      <c r="F295" s="213"/>
      <c r="G295" s="213"/>
      <c r="H295" s="97" t="s">
        <v>1286</v>
      </c>
      <c r="I295" s="103" t="s">
        <v>1039</v>
      </c>
      <c r="J295" s="104" t="s">
        <v>1039</v>
      </c>
      <c r="M295" s="104" t="s">
        <v>1039</v>
      </c>
      <c r="P295" s="104"/>
      <c r="R295" s="84" t="s">
        <v>1262</v>
      </c>
      <c r="S295" s="211">
        <v>2021</v>
      </c>
      <c r="T295" s="211">
        <v>2</v>
      </c>
      <c r="U295" s="97" t="s">
        <v>1039</v>
      </c>
      <c r="V295" s="103" t="s">
        <v>1263</v>
      </c>
      <c r="W295" s="212" t="s">
        <v>1112</v>
      </c>
      <c r="X295" s="213"/>
      <c r="Y295" s="213"/>
      <c r="Z295" s="213"/>
      <c r="AA295" s="214"/>
    </row>
    <row r="296" spans="1:27" ht="15.75" customHeight="1" x14ac:dyDescent="0.25">
      <c r="A296" s="4" t="s">
        <v>1292</v>
      </c>
      <c r="B296" s="212" t="s">
        <v>1260</v>
      </c>
      <c r="C296" s="213"/>
      <c r="D296" s="213"/>
      <c r="E296" s="213"/>
      <c r="F296" s="213"/>
      <c r="G296" s="213"/>
      <c r="H296" s="97" t="s">
        <v>1293</v>
      </c>
      <c r="I296" s="103" t="s">
        <v>1039</v>
      </c>
      <c r="J296" s="104" t="s">
        <v>1039</v>
      </c>
      <c r="M296" s="104" t="s">
        <v>1039</v>
      </c>
      <c r="P296" s="104"/>
      <c r="R296" s="84" t="s">
        <v>1262</v>
      </c>
      <c r="S296" s="211">
        <v>2021</v>
      </c>
      <c r="T296" s="211">
        <v>2</v>
      </c>
      <c r="U296" s="97" t="s">
        <v>1039</v>
      </c>
      <c r="V296" s="103" t="s">
        <v>1263</v>
      </c>
      <c r="W296" s="212" t="s">
        <v>1112</v>
      </c>
      <c r="X296" s="213"/>
      <c r="Y296" s="213"/>
      <c r="Z296" s="213"/>
      <c r="AA296" s="214"/>
    </row>
    <row r="297" spans="1:27" ht="15.75" customHeight="1" x14ac:dyDescent="0.25">
      <c r="A297" s="4" t="s">
        <v>1294</v>
      </c>
      <c r="B297" s="212" t="s">
        <v>193</v>
      </c>
      <c r="C297" s="213"/>
      <c r="D297" s="213"/>
      <c r="E297" s="213"/>
      <c r="F297" s="213"/>
      <c r="G297" s="213"/>
      <c r="H297" s="97" t="s">
        <v>1293</v>
      </c>
      <c r="I297" s="103" t="s">
        <v>1039</v>
      </c>
      <c r="J297" s="104" t="s">
        <v>1039</v>
      </c>
      <c r="M297" s="104" t="s">
        <v>1039</v>
      </c>
      <c r="P297" s="104"/>
      <c r="R297" s="84" t="s">
        <v>1262</v>
      </c>
      <c r="S297" s="211">
        <v>2021</v>
      </c>
      <c r="T297" s="211">
        <v>2</v>
      </c>
      <c r="U297" s="97" t="s">
        <v>1039</v>
      </c>
      <c r="V297" s="103" t="s">
        <v>1263</v>
      </c>
      <c r="W297" s="212" t="s">
        <v>1112</v>
      </c>
      <c r="X297" s="213"/>
      <c r="Y297" s="213"/>
      <c r="Z297" s="213"/>
      <c r="AA297" s="214"/>
    </row>
    <row r="298" spans="1:27" ht="15.75" customHeight="1" x14ac:dyDescent="0.25">
      <c r="A298" s="4" t="s">
        <v>1295</v>
      </c>
      <c r="B298" s="212" t="s">
        <v>1260</v>
      </c>
      <c r="C298" s="213"/>
      <c r="D298" s="213"/>
      <c r="E298" s="213"/>
      <c r="F298" s="213"/>
      <c r="G298" s="213"/>
      <c r="H298" s="97" t="s">
        <v>1296</v>
      </c>
      <c r="I298" s="103" t="s">
        <v>1039</v>
      </c>
      <c r="J298" s="104" t="s">
        <v>1039</v>
      </c>
      <c r="M298" s="104" t="s">
        <v>1039</v>
      </c>
      <c r="P298" s="104"/>
      <c r="R298" s="84" t="s">
        <v>1262</v>
      </c>
      <c r="S298" s="211">
        <v>2021</v>
      </c>
      <c r="T298" s="211">
        <v>2</v>
      </c>
      <c r="U298" s="97" t="s">
        <v>1039</v>
      </c>
      <c r="V298" s="103" t="s">
        <v>1263</v>
      </c>
      <c r="W298" s="212" t="s">
        <v>1112</v>
      </c>
      <c r="X298" s="213"/>
      <c r="Y298" s="213"/>
      <c r="Z298" s="213"/>
      <c r="AA298" s="214"/>
    </row>
    <row r="299" spans="1:27" ht="15.75" customHeight="1" x14ac:dyDescent="0.25">
      <c r="A299" s="4" t="s">
        <v>1297</v>
      </c>
      <c r="B299" s="212" t="s">
        <v>1260</v>
      </c>
      <c r="C299" s="213"/>
      <c r="D299" s="213"/>
      <c r="E299" s="213"/>
      <c r="F299" s="213"/>
      <c r="G299" s="213"/>
      <c r="H299" s="97" t="s">
        <v>1296</v>
      </c>
      <c r="I299" s="103" t="s">
        <v>1039</v>
      </c>
      <c r="J299" s="104" t="s">
        <v>1039</v>
      </c>
      <c r="M299" s="104" t="s">
        <v>1039</v>
      </c>
      <c r="P299" s="104"/>
      <c r="R299" s="84" t="s">
        <v>1262</v>
      </c>
      <c r="S299" s="211">
        <v>2021</v>
      </c>
      <c r="T299" s="211">
        <v>2</v>
      </c>
      <c r="U299" s="97" t="s">
        <v>1039</v>
      </c>
      <c r="V299" s="103" t="s">
        <v>1263</v>
      </c>
      <c r="W299" s="212" t="s">
        <v>1112</v>
      </c>
      <c r="X299" s="213"/>
      <c r="Y299" s="213"/>
      <c r="Z299" s="213"/>
      <c r="AA299" s="214"/>
    </row>
    <row r="300" spans="1:27" ht="15.75" customHeight="1" x14ac:dyDescent="0.25">
      <c r="A300" s="4" t="s">
        <v>1298</v>
      </c>
      <c r="B300" s="212" t="s">
        <v>1260</v>
      </c>
      <c r="C300" s="213"/>
      <c r="D300" s="213"/>
      <c r="E300" s="213"/>
      <c r="F300" s="213"/>
      <c r="G300" s="213"/>
      <c r="H300" s="97" t="s">
        <v>1296</v>
      </c>
      <c r="I300" s="103" t="s">
        <v>1039</v>
      </c>
      <c r="J300" s="104" t="s">
        <v>1039</v>
      </c>
      <c r="M300" s="104" t="s">
        <v>1039</v>
      </c>
      <c r="P300" s="104"/>
      <c r="R300" s="84" t="s">
        <v>1262</v>
      </c>
      <c r="S300" s="211">
        <v>2021</v>
      </c>
      <c r="T300" s="211">
        <v>2</v>
      </c>
      <c r="U300" s="97" t="s">
        <v>1039</v>
      </c>
      <c r="V300" s="103" t="s">
        <v>1263</v>
      </c>
      <c r="W300" s="212" t="s">
        <v>1112</v>
      </c>
      <c r="X300" s="213"/>
      <c r="Y300" s="213"/>
      <c r="Z300" s="213"/>
      <c r="AA300" s="214"/>
    </row>
    <row r="301" spans="1:27" ht="15.75" customHeight="1" x14ac:dyDescent="0.25">
      <c r="A301" s="4" t="s">
        <v>1299</v>
      </c>
      <c r="B301" s="212" t="s">
        <v>1260</v>
      </c>
      <c r="C301" s="213"/>
      <c r="D301" s="213"/>
      <c r="E301" s="213"/>
      <c r="F301" s="213"/>
      <c r="G301" s="213"/>
      <c r="H301" s="97" t="s">
        <v>1296</v>
      </c>
      <c r="I301" s="103" t="s">
        <v>1039</v>
      </c>
      <c r="J301" s="104" t="s">
        <v>1039</v>
      </c>
      <c r="M301" s="104" t="s">
        <v>1039</v>
      </c>
      <c r="P301" s="104"/>
      <c r="R301" s="84" t="s">
        <v>1262</v>
      </c>
      <c r="S301" s="211">
        <v>2021</v>
      </c>
      <c r="T301" s="211">
        <v>2</v>
      </c>
      <c r="U301" s="97" t="s">
        <v>1039</v>
      </c>
      <c r="V301" s="103" t="s">
        <v>1263</v>
      </c>
      <c r="W301" s="212" t="s">
        <v>1112</v>
      </c>
      <c r="X301" s="213"/>
      <c r="Y301" s="213"/>
      <c r="Z301" s="213"/>
      <c r="AA301" s="214"/>
    </row>
    <row r="302" spans="1:27" ht="15.75" customHeight="1" x14ac:dyDescent="0.25">
      <c r="A302" s="4" t="s">
        <v>1300</v>
      </c>
      <c r="B302" s="212" t="s">
        <v>1260</v>
      </c>
      <c r="C302" s="213"/>
      <c r="D302" s="213"/>
      <c r="E302" s="213"/>
      <c r="F302" s="213"/>
      <c r="G302" s="213"/>
      <c r="H302" s="97" t="s">
        <v>1296</v>
      </c>
      <c r="I302" s="103" t="s">
        <v>1039</v>
      </c>
      <c r="J302" s="104" t="s">
        <v>1039</v>
      </c>
      <c r="M302" s="104" t="s">
        <v>1039</v>
      </c>
      <c r="P302" s="104"/>
      <c r="R302" s="84" t="s">
        <v>1262</v>
      </c>
      <c r="S302" s="211">
        <v>2021</v>
      </c>
      <c r="T302" s="211">
        <v>2</v>
      </c>
      <c r="U302" s="97" t="s">
        <v>1039</v>
      </c>
      <c r="V302" s="103" t="s">
        <v>1263</v>
      </c>
      <c r="W302" s="212" t="s">
        <v>1112</v>
      </c>
      <c r="X302" s="213"/>
      <c r="Y302" s="213"/>
      <c r="Z302" s="213"/>
      <c r="AA302" s="214"/>
    </row>
    <row r="303" spans="1:27" ht="15.75" customHeight="1" x14ac:dyDescent="0.25">
      <c r="A303" s="4" t="s">
        <v>1301</v>
      </c>
      <c r="B303" s="212" t="s">
        <v>1260</v>
      </c>
      <c r="C303" s="213"/>
      <c r="D303" s="213"/>
      <c r="E303" s="213"/>
      <c r="F303" s="213"/>
      <c r="G303" s="213"/>
      <c r="H303" s="97" t="s">
        <v>1286</v>
      </c>
      <c r="I303" s="103" t="s">
        <v>1039</v>
      </c>
      <c r="J303" s="104" t="s">
        <v>1039</v>
      </c>
      <c r="M303" s="104" t="s">
        <v>1039</v>
      </c>
      <c r="P303" s="104"/>
      <c r="R303" s="84" t="s">
        <v>1262</v>
      </c>
      <c r="S303" s="211">
        <v>2019</v>
      </c>
      <c r="T303" s="211">
        <v>4</v>
      </c>
      <c r="U303" s="97" t="s">
        <v>1039</v>
      </c>
      <c r="V303" s="103" t="s">
        <v>1263</v>
      </c>
      <c r="W303" s="212" t="s">
        <v>1112</v>
      </c>
      <c r="X303" s="213"/>
      <c r="Y303" s="213"/>
      <c r="Z303" s="213"/>
      <c r="AA303" s="214"/>
    </row>
    <row r="304" spans="1:27" ht="15.75" customHeight="1" x14ac:dyDescent="0.25">
      <c r="A304" s="4" t="s">
        <v>1302</v>
      </c>
      <c r="B304" s="212" t="s">
        <v>1260</v>
      </c>
      <c r="C304" s="213"/>
      <c r="D304" s="213"/>
      <c r="E304" s="213"/>
      <c r="F304" s="213"/>
      <c r="G304" s="213"/>
      <c r="H304" s="97" t="s">
        <v>1303</v>
      </c>
      <c r="I304" s="103" t="s">
        <v>1039</v>
      </c>
      <c r="J304" s="104" t="s">
        <v>1039</v>
      </c>
      <c r="M304" s="104" t="s">
        <v>1039</v>
      </c>
      <c r="P304" s="104"/>
      <c r="R304" s="84" t="s">
        <v>1262</v>
      </c>
      <c r="S304" s="211">
        <v>2021</v>
      </c>
      <c r="T304" s="211">
        <v>2</v>
      </c>
      <c r="U304" s="97" t="s">
        <v>1039</v>
      </c>
      <c r="V304" s="103" t="s">
        <v>1263</v>
      </c>
      <c r="W304" s="212" t="s">
        <v>1112</v>
      </c>
      <c r="X304" s="213"/>
      <c r="Y304" s="213"/>
      <c r="Z304" s="213"/>
      <c r="AA304" s="214"/>
    </row>
    <row r="305" spans="1:27" ht="15.75" customHeight="1" x14ac:dyDescent="0.25">
      <c r="A305" s="4" t="s">
        <v>1304</v>
      </c>
      <c r="B305" s="212" t="s">
        <v>193</v>
      </c>
      <c r="C305" s="213"/>
      <c r="D305" s="213"/>
      <c r="E305" s="213"/>
      <c r="F305" s="213"/>
      <c r="G305" s="213"/>
      <c r="H305" s="97" t="s">
        <v>1303</v>
      </c>
      <c r="I305" s="103" t="s">
        <v>1039</v>
      </c>
      <c r="J305" s="104" t="s">
        <v>1039</v>
      </c>
      <c r="M305" s="104" t="s">
        <v>1039</v>
      </c>
      <c r="P305" s="104"/>
      <c r="R305" s="84" t="s">
        <v>1262</v>
      </c>
      <c r="S305" s="211">
        <v>2021</v>
      </c>
      <c r="T305" s="211">
        <v>2</v>
      </c>
      <c r="U305" s="97" t="s">
        <v>1039</v>
      </c>
      <c r="V305" s="103" t="s">
        <v>1263</v>
      </c>
      <c r="W305" s="212" t="s">
        <v>1112</v>
      </c>
      <c r="X305" s="213"/>
      <c r="Y305" s="213"/>
      <c r="Z305" s="213"/>
      <c r="AA305" s="214"/>
    </row>
    <row r="306" spans="1:27" ht="15.75" customHeight="1" x14ac:dyDescent="0.25">
      <c r="A306" s="4" t="s">
        <v>1305</v>
      </c>
      <c r="B306" s="212" t="s">
        <v>1260</v>
      </c>
      <c r="C306" s="213"/>
      <c r="D306" s="213"/>
      <c r="E306" s="213"/>
      <c r="F306" s="213"/>
      <c r="G306" s="213"/>
      <c r="H306" s="97" t="s">
        <v>1303</v>
      </c>
      <c r="I306" s="103" t="s">
        <v>1039</v>
      </c>
      <c r="J306" s="104" t="s">
        <v>1039</v>
      </c>
      <c r="M306" s="104" t="s">
        <v>1039</v>
      </c>
      <c r="P306" s="104"/>
      <c r="R306" s="84" t="s">
        <v>1262</v>
      </c>
      <c r="S306" s="211">
        <v>2021</v>
      </c>
      <c r="T306" s="211">
        <v>2</v>
      </c>
      <c r="U306" s="97" t="s">
        <v>1039</v>
      </c>
      <c r="V306" s="103" t="s">
        <v>1263</v>
      </c>
      <c r="W306" s="212" t="s">
        <v>1112</v>
      </c>
      <c r="X306" s="213"/>
      <c r="Y306" s="213"/>
      <c r="Z306" s="213"/>
      <c r="AA306" s="214"/>
    </row>
    <row r="307" spans="1:27" ht="15.75" customHeight="1" x14ac:dyDescent="0.25">
      <c r="A307" s="4" t="s">
        <v>1306</v>
      </c>
      <c r="B307" s="212" t="s">
        <v>1260</v>
      </c>
      <c r="C307" s="213"/>
      <c r="D307" s="213"/>
      <c r="E307" s="213"/>
      <c r="F307" s="213"/>
      <c r="G307" s="213"/>
      <c r="H307" s="97" t="s">
        <v>1307</v>
      </c>
      <c r="I307" s="103" t="s">
        <v>1039</v>
      </c>
      <c r="J307" s="104" t="s">
        <v>1039</v>
      </c>
      <c r="M307" s="104" t="s">
        <v>1039</v>
      </c>
      <c r="P307" s="104"/>
      <c r="R307" s="84" t="s">
        <v>1262</v>
      </c>
      <c r="S307" s="211">
        <v>2020</v>
      </c>
      <c r="T307" s="211">
        <v>3</v>
      </c>
      <c r="U307" s="97" t="s">
        <v>1039</v>
      </c>
      <c r="V307" s="103" t="s">
        <v>1263</v>
      </c>
      <c r="W307" s="212" t="s">
        <v>1112</v>
      </c>
      <c r="X307" s="213"/>
      <c r="Y307" s="213"/>
      <c r="Z307" s="213"/>
      <c r="AA307" s="214"/>
    </row>
    <row r="308" spans="1:27" ht="15.75" customHeight="1" x14ac:dyDescent="0.25">
      <c r="A308" s="4" t="s">
        <v>1308</v>
      </c>
      <c r="B308" s="212" t="s">
        <v>193</v>
      </c>
      <c r="C308" s="213"/>
      <c r="D308" s="213"/>
      <c r="E308" s="213"/>
      <c r="F308" s="213"/>
      <c r="G308" s="213"/>
      <c r="H308" s="97" t="s">
        <v>1307</v>
      </c>
      <c r="I308" s="103" t="s">
        <v>1039</v>
      </c>
      <c r="J308" s="104" t="s">
        <v>1039</v>
      </c>
      <c r="M308" s="104" t="s">
        <v>1039</v>
      </c>
      <c r="P308" s="104"/>
      <c r="R308" s="84" t="s">
        <v>1262</v>
      </c>
      <c r="S308" s="211">
        <v>2020</v>
      </c>
      <c r="T308" s="211">
        <v>3</v>
      </c>
      <c r="U308" s="97" t="s">
        <v>1039</v>
      </c>
      <c r="V308" s="103" t="s">
        <v>1263</v>
      </c>
      <c r="W308" s="212" t="s">
        <v>1112</v>
      </c>
      <c r="X308" s="213"/>
      <c r="Y308" s="213"/>
      <c r="Z308" s="213"/>
      <c r="AA308" s="214"/>
    </row>
    <row r="309" spans="1:27" ht="15.75" customHeight="1" x14ac:dyDescent="0.25">
      <c r="A309" s="4" t="s">
        <v>1309</v>
      </c>
      <c r="B309" s="212" t="s">
        <v>1260</v>
      </c>
      <c r="C309" s="213"/>
      <c r="D309" s="213"/>
      <c r="E309" s="213"/>
      <c r="F309" s="213"/>
      <c r="G309" s="213"/>
      <c r="H309" s="97" t="s">
        <v>1310</v>
      </c>
      <c r="I309" s="103" t="s">
        <v>1039</v>
      </c>
      <c r="J309" s="104" t="s">
        <v>1039</v>
      </c>
      <c r="M309" s="104" t="s">
        <v>1039</v>
      </c>
      <c r="P309" s="104"/>
      <c r="R309" s="84" t="s">
        <v>1262</v>
      </c>
      <c r="S309" s="211">
        <v>1999</v>
      </c>
      <c r="T309" s="211">
        <v>17</v>
      </c>
      <c r="U309" s="97" t="s">
        <v>1039</v>
      </c>
      <c r="V309" s="103" t="s">
        <v>1041</v>
      </c>
      <c r="W309" s="212" t="s">
        <v>1112</v>
      </c>
      <c r="X309" s="213"/>
      <c r="Y309" s="213"/>
      <c r="Z309" s="213"/>
      <c r="AA309" s="214"/>
    </row>
    <row r="310" spans="1:27" ht="15.75" customHeight="1" x14ac:dyDescent="0.25">
      <c r="A310" s="4" t="s">
        <v>1311</v>
      </c>
      <c r="B310" s="212" t="s">
        <v>1260</v>
      </c>
      <c r="C310" s="213"/>
      <c r="D310" s="213"/>
      <c r="E310" s="213"/>
      <c r="F310" s="213"/>
      <c r="G310" s="213"/>
      <c r="H310" s="97" t="s">
        <v>1312</v>
      </c>
      <c r="I310" s="103" t="s">
        <v>1039</v>
      </c>
      <c r="J310" s="104" t="s">
        <v>1039</v>
      </c>
      <c r="M310" s="104" t="s">
        <v>1039</v>
      </c>
      <c r="P310" s="104"/>
      <c r="R310" s="84" t="s">
        <v>1262</v>
      </c>
      <c r="S310" s="211">
        <v>2021</v>
      </c>
      <c r="T310" s="211">
        <v>2</v>
      </c>
      <c r="U310" s="97" t="s">
        <v>1039</v>
      </c>
      <c r="V310" s="103" t="s">
        <v>1041</v>
      </c>
      <c r="W310" s="212" t="s">
        <v>1112</v>
      </c>
      <c r="X310" s="213"/>
      <c r="Y310" s="213"/>
      <c r="Z310" s="213"/>
      <c r="AA310" s="214"/>
    </row>
    <row r="311" spans="1:27" ht="15.75" customHeight="1" x14ac:dyDescent="0.25">
      <c r="A311" s="4" t="s">
        <v>1313</v>
      </c>
      <c r="B311" s="212" t="s">
        <v>1260</v>
      </c>
      <c r="C311" s="213"/>
      <c r="D311" s="213"/>
      <c r="E311" s="213"/>
      <c r="F311" s="213"/>
      <c r="G311" s="213"/>
      <c r="H311" s="97" t="s">
        <v>1314</v>
      </c>
      <c r="I311" s="103" t="s">
        <v>1039</v>
      </c>
      <c r="J311" s="104" t="s">
        <v>1039</v>
      </c>
      <c r="M311" s="104" t="s">
        <v>1039</v>
      </c>
      <c r="P311" s="104"/>
      <c r="R311" s="84" t="s">
        <v>1262</v>
      </c>
      <c r="S311" s="211">
        <v>2015</v>
      </c>
      <c r="T311" s="211">
        <v>8</v>
      </c>
      <c r="U311" s="97" t="s">
        <v>1039</v>
      </c>
      <c r="V311" s="103" t="s">
        <v>1041</v>
      </c>
      <c r="W311" s="212" t="s">
        <v>1112</v>
      </c>
      <c r="X311" s="213"/>
      <c r="Y311" s="213"/>
      <c r="Z311" s="213"/>
      <c r="AA311" s="214"/>
    </row>
    <row r="312" spans="1:27" ht="15.75" customHeight="1" x14ac:dyDescent="0.25">
      <c r="A312" s="4" t="s">
        <v>1315</v>
      </c>
      <c r="B312" s="212" t="s">
        <v>1260</v>
      </c>
      <c r="C312" s="213"/>
      <c r="D312" s="213"/>
      <c r="E312" s="213"/>
      <c r="F312" s="213"/>
      <c r="G312" s="213"/>
      <c r="H312" s="97" t="s">
        <v>1316</v>
      </c>
      <c r="I312" s="103" t="s">
        <v>1039</v>
      </c>
      <c r="J312" s="104" t="s">
        <v>1039</v>
      </c>
      <c r="M312" s="104" t="s">
        <v>1039</v>
      </c>
      <c r="P312" s="104"/>
      <c r="R312" s="84" t="s">
        <v>1262</v>
      </c>
      <c r="S312" s="211">
        <v>2015</v>
      </c>
      <c r="T312" s="211">
        <v>8</v>
      </c>
      <c r="U312" s="97" t="s">
        <v>1039</v>
      </c>
      <c r="V312" s="103" t="s">
        <v>1041</v>
      </c>
      <c r="W312" s="212" t="s">
        <v>1112</v>
      </c>
      <c r="X312" s="213"/>
      <c r="Y312" s="213"/>
      <c r="Z312" s="213"/>
      <c r="AA312" s="214"/>
    </row>
    <row r="313" spans="1:27" ht="15.75" customHeight="1" x14ac:dyDescent="0.25">
      <c r="A313" s="4" t="s">
        <v>1317</v>
      </c>
      <c r="B313" s="212" t="s">
        <v>1260</v>
      </c>
      <c r="C313" s="213"/>
      <c r="D313" s="213"/>
      <c r="E313" s="213"/>
      <c r="F313" s="213"/>
      <c r="G313" s="213"/>
      <c r="H313" s="97" t="s">
        <v>1316</v>
      </c>
      <c r="I313" s="103" t="s">
        <v>1039</v>
      </c>
      <c r="J313" s="104" t="s">
        <v>1039</v>
      </c>
      <c r="M313" s="104" t="s">
        <v>1039</v>
      </c>
      <c r="P313" s="104"/>
      <c r="R313" s="84" t="s">
        <v>1262</v>
      </c>
      <c r="S313" s="211">
        <v>2015</v>
      </c>
      <c r="T313" s="211">
        <v>8</v>
      </c>
      <c r="U313" s="97" t="s">
        <v>1039</v>
      </c>
      <c r="V313" s="103" t="s">
        <v>1041</v>
      </c>
      <c r="W313" s="212" t="s">
        <v>1112</v>
      </c>
      <c r="X313" s="213"/>
      <c r="Y313" s="213"/>
      <c r="Z313" s="213"/>
      <c r="AA313" s="214"/>
    </row>
    <row r="314" spans="1:27" ht="15.75" customHeight="1" x14ac:dyDescent="0.25">
      <c r="A314" s="4" t="s">
        <v>1318</v>
      </c>
      <c r="B314" s="212" t="s">
        <v>1260</v>
      </c>
      <c r="C314" s="213"/>
      <c r="D314" s="213"/>
      <c r="E314" s="213"/>
      <c r="F314" s="213"/>
      <c r="G314" s="213"/>
      <c r="H314" s="97" t="s">
        <v>1319</v>
      </c>
      <c r="I314" s="103" t="s">
        <v>1039</v>
      </c>
      <c r="J314" s="104" t="s">
        <v>1039</v>
      </c>
      <c r="M314" s="104" t="s">
        <v>1039</v>
      </c>
      <c r="P314" s="104"/>
      <c r="R314" s="84" t="s">
        <v>1262</v>
      </c>
      <c r="S314" s="211">
        <v>2016</v>
      </c>
      <c r="T314" s="211">
        <v>7</v>
      </c>
      <c r="U314" s="97" t="s">
        <v>1039</v>
      </c>
      <c r="V314" s="103" t="s">
        <v>1041</v>
      </c>
      <c r="W314" s="212" t="s">
        <v>1112</v>
      </c>
      <c r="X314" s="213"/>
      <c r="Y314" s="213"/>
      <c r="Z314" s="213"/>
      <c r="AA314" s="214"/>
    </row>
    <row r="315" spans="1:27" ht="15.75" customHeight="1" x14ac:dyDescent="0.25">
      <c r="A315" s="4" t="s">
        <v>1320</v>
      </c>
      <c r="B315" s="212" t="s">
        <v>1260</v>
      </c>
      <c r="C315" s="213"/>
      <c r="D315" s="213"/>
      <c r="E315" s="213"/>
      <c r="F315" s="213"/>
      <c r="G315" s="213"/>
      <c r="H315" s="97" t="s">
        <v>1319</v>
      </c>
      <c r="I315" s="103" t="s">
        <v>1039</v>
      </c>
      <c r="J315" s="104" t="s">
        <v>1039</v>
      </c>
      <c r="M315" s="104" t="s">
        <v>1039</v>
      </c>
      <c r="P315" s="104"/>
      <c r="R315" s="84" t="s">
        <v>1262</v>
      </c>
      <c r="S315" s="211">
        <v>2016</v>
      </c>
      <c r="T315" s="211">
        <v>7</v>
      </c>
      <c r="U315" s="97" t="s">
        <v>1039</v>
      </c>
      <c r="V315" s="103" t="s">
        <v>1041</v>
      </c>
      <c r="W315" s="212" t="s">
        <v>1112</v>
      </c>
      <c r="X315" s="213"/>
      <c r="Y315" s="213"/>
      <c r="Z315" s="213"/>
      <c r="AA315" s="214"/>
    </row>
    <row r="316" spans="1:27" ht="15.75" customHeight="1" x14ac:dyDescent="0.25">
      <c r="A316" s="4" t="s">
        <v>1321</v>
      </c>
      <c r="B316" s="212" t="s">
        <v>1260</v>
      </c>
      <c r="C316" s="213"/>
      <c r="D316" s="213"/>
      <c r="E316" s="213"/>
      <c r="F316" s="213"/>
      <c r="G316" s="213"/>
      <c r="H316" s="97" t="s">
        <v>1319</v>
      </c>
      <c r="I316" s="103" t="s">
        <v>1039</v>
      </c>
      <c r="J316" s="104" t="s">
        <v>1039</v>
      </c>
      <c r="M316" s="104" t="s">
        <v>1039</v>
      </c>
      <c r="P316" s="104"/>
      <c r="R316" s="84" t="s">
        <v>1262</v>
      </c>
      <c r="S316" s="211">
        <v>2016</v>
      </c>
      <c r="T316" s="211">
        <v>7</v>
      </c>
      <c r="U316" s="97" t="s">
        <v>1039</v>
      </c>
      <c r="V316" s="103" t="s">
        <v>1041</v>
      </c>
      <c r="W316" s="212" t="s">
        <v>1112</v>
      </c>
      <c r="X316" s="213"/>
      <c r="Y316" s="213"/>
      <c r="Z316" s="213"/>
      <c r="AA316" s="214"/>
    </row>
    <row r="317" spans="1:27" ht="15.75" customHeight="1" x14ac:dyDescent="0.25">
      <c r="A317" s="4" t="s">
        <v>1322</v>
      </c>
      <c r="B317" s="212" t="s">
        <v>1260</v>
      </c>
      <c r="C317" s="213"/>
      <c r="D317" s="213"/>
      <c r="E317" s="213"/>
      <c r="F317" s="213"/>
      <c r="G317" s="213"/>
      <c r="H317" s="97" t="s">
        <v>1319</v>
      </c>
      <c r="I317" s="103" t="s">
        <v>1039</v>
      </c>
      <c r="J317" s="104" t="s">
        <v>1039</v>
      </c>
      <c r="M317" s="104" t="s">
        <v>1039</v>
      </c>
      <c r="P317" s="104"/>
      <c r="R317" s="84" t="s">
        <v>1262</v>
      </c>
      <c r="S317" s="211">
        <v>2016</v>
      </c>
      <c r="T317" s="211">
        <v>7</v>
      </c>
      <c r="U317" s="97" t="s">
        <v>1039</v>
      </c>
      <c r="V317" s="103" t="s">
        <v>1041</v>
      </c>
      <c r="W317" s="212" t="s">
        <v>1112</v>
      </c>
      <c r="X317" s="213"/>
      <c r="Y317" s="213"/>
      <c r="Z317" s="213"/>
      <c r="AA317" s="214"/>
    </row>
    <row r="318" spans="1:27" ht="15.75" customHeight="1" x14ac:dyDescent="0.25">
      <c r="A318" s="4" t="s">
        <v>1323</v>
      </c>
      <c r="B318" s="212" t="s">
        <v>1260</v>
      </c>
      <c r="C318" s="213"/>
      <c r="D318" s="213"/>
      <c r="E318" s="213"/>
      <c r="F318" s="213"/>
      <c r="G318" s="213"/>
      <c r="H318" s="97" t="s">
        <v>1324</v>
      </c>
      <c r="I318" s="103" t="s">
        <v>1039</v>
      </c>
      <c r="J318" s="104" t="s">
        <v>1039</v>
      </c>
      <c r="M318" s="104" t="s">
        <v>1039</v>
      </c>
      <c r="P318" s="104"/>
      <c r="R318" s="84" t="s">
        <v>1262</v>
      </c>
      <c r="S318" s="211">
        <v>2017</v>
      </c>
      <c r="T318" s="211">
        <v>6</v>
      </c>
      <c r="U318" s="97" t="s">
        <v>1039</v>
      </c>
      <c r="V318" s="103" t="s">
        <v>1041</v>
      </c>
      <c r="W318" s="212" t="s">
        <v>1112</v>
      </c>
      <c r="X318" s="213"/>
      <c r="Y318" s="213"/>
      <c r="Z318" s="213"/>
      <c r="AA318" s="214"/>
    </row>
    <row r="319" spans="1:27" ht="15.75" customHeight="1" x14ac:dyDescent="0.25">
      <c r="A319" s="4" t="s">
        <v>1325</v>
      </c>
      <c r="B319" s="212" t="s">
        <v>1260</v>
      </c>
      <c r="C319" s="213"/>
      <c r="D319" s="213"/>
      <c r="E319" s="213"/>
      <c r="F319" s="213"/>
      <c r="G319" s="213"/>
      <c r="H319" s="97" t="s">
        <v>1324</v>
      </c>
      <c r="I319" s="103" t="s">
        <v>1039</v>
      </c>
      <c r="J319" s="104" t="s">
        <v>1039</v>
      </c>
      <c r="M319" s="104" t="s">
        <v>1039</v>
      </c>
      <c r="P319" s="104"/>
      <c r="R319" s="84" t="s">
        <v>1262</v>
      </c>
      <c r="S319" s="211">
        <v>2017</v>
      </c>
      <c r="T319" s="211">
        <v>6</v>
      </c>
      <c r="U319" s="97" t="s">
        <v>1039</v>
      </c>
      <c r="V319" s="103" t="s">
        <v>1041</v>
      </c>
      <c r="W319" s="212" t="s">
        <v>1112</v>
      </c>
      <c r="X319" s="213"/>
      <c r="Y319" s="213"/>
      <c r="Z319" s="213"/>
      <c r="AA319" s="214"/>
    </row>
    <row r="320" spans="1:27" ht="15.75" customHeight="1" x14ac:dyDescent="0.25">
      <c r="A320" s="4" t="s">
        <v>1326</v>
      </c>
      <c r="B320" s="212" t="s">
        <v>1260</v>
      </c>
      <c r="C320" s="213"/>
      <c r="D320" s="213"/>
      <c r="E320" s="213"/>
      <c r="F320" s="213"/>
      <c r="G320" s="213"/>
      <c r="H320" s="97" t="s">
        <v>1324</v>
      </c>
      <c r="I320" s="103" t="s">
        <v>1039</v>
      </c>
      <c r="J320" s="104" t="s">
        <v>1039</v>
      </c>
      <c r="M320" s="104" t="s">
        <v>1039</v>
      </c>
      <c r="P320" s="104"/>
      <c r="R320" s="84" t="s">
        <v>1262</v>
      </c>
      <c r="S320" s="211">
        <v>2017</v>
      </c>
      <c r="T320" s="211">
        <v>6</v>
      </c>
      <c r="U320" s="97" t="s">
        <v>1039</v>
      </c>
      <c r="V320" s="103" t="s">
        <v>1041</v>
      </c>
      <c r="W320" s="212" t="s">
        <v>1112</v>
      </c>
      <c r="X320" s="213"/>
      <c r="Y320" s="213"/>
      <c r="Z320" s="213"/>
      <c r="AA320" s="214"/>
    </row>
    <row r="321" spans="1:27" ht="15.75" customHeight="1" x14ac:dyDescent="0.25">
      <c r="A321" s="4" t="s">
        <v>1327</v>
      </c>
      <c r="B321" s="212" t="s">
        <v>1260</v>
      </c>
      <c r="C321" s="213"/>
      <c r="D321" s="213"/>
      <c r="E321" s="213"/>
      <c r="F321" s="213"/>
      <c r="G321" s="213"/>
      <c r="H321" s="97" t="s">
        <v>1324</v>
      </c>
      <c r="I321" s="103" t="s">
        <v>1039</v>
      </c>
      <c r="J321" s="104" t="s">
        <v>1039</v>
      </c>
      <c r="M321" s="104" t="s">
        <v>1039</v>
      </c>
      <c r="P321" s="104"/>
      <c r="R321" s="84" t="s">
        <v>1262</v>
      </c>
      <c r="S321" s="211">
        <v>2017</v>
      </c>
      <c r="T321" s="211">
        <v>6</v>
      </c>
      <c r="U321" s="97" t="s">
        <v>1039</v>
      </c>
      <c r="V321" s="103" t="s">
        <v>1041</v>
      </c>
      <c r="W321" s="212" t="s">
        <v>1112</v>
      </c>
      <c r="X321" s="213"/>
      <c r="Y321" s="213"/>
      <c r="Z321" s="213"/>
      <c r="AA321" s="214"/>
    </row>
    <row r="322" spans="1:27" ht="15.75" customHeight="1" x14ac:dyDescent="0.25">
      <c r="A322" s="4" t="s">
        <v>1328</v>
      </c>
      <c r="B322" s="212" t="s">
        <v>1260</v>
      </c>
      <c r="C322" s="213"/>
      <c r="D322" s="213"/>
      <c r="E322" s="213"/>
      <c r="F322" s="213"/>
      <c r="G322" s="213"/>
      <c r="H322" s="97" t="s">
        <v>1324</v>
      </c>
      <c r="I322" s="103" t="s">
        <v>1039</v>
      </c>
      <c r="J322" s="104" t="s">
        <v>1039</v>
      </c>
      <c r="M322" s="104" t="s">
        <v>1039</v>
      </c>
      <c r="P322" s="104"/>
      <c r="R322" s="84" t="s">
        <v>1262</v>
      </c>
      <c r="S322" s="211">
        <v>2017</v>
      </c>
      <c r="T322" s="211">
        <v>6</v>
      </c>
      <c r="U322" s="97" t="s">
        <v>1039</v>
      </c>
      <c r="V322" s="103" t="s">
        <v>1041</v>
      </c>
      <c r="W322" s="212" t="s">
        <v>1112</v>
      </c>
      <c r="X322" s="213"/>
      <c r="Y322" s="213"/>
      <c r="Z322" s="213"/>
      <c r="AA322" s="214"/>
    </row>
    <row r="323" spans="1:27" ht="15.75" customHeight="1" x14ac:dyDescent="0.25">
      <c r="A323" s="4" t="s">
        <v>1329</v>
      </c>
      <c r="B323" s="212" t="s">
        <v>1260</v>
      </c>
      <c r="C323" s="213"/>
      <c r="D323" s="213"/>
      <c r="E323" s="213"/>
      <c r="F323" s="213"/>
      <c r="G323" s="213"/>
      <c r="H323" s="97" t="s">
        <v>1324</v>
      </c>
      <c r="I323" s="103" t="s">
        <v>1039</v>
      </c>
      <c r="J323" s="104" t="s">
        <v>1039</v>
      </c>
      <c r="M323" s="104" t="s">
        <v>1039</v>
      </c>
      <c r="P323" s="104"/>
      <c r="R323" s="84" t="s">
        <v>1262</v>
      </c>
      <c r="S323" s="211">
        <v>2017</v>
      </c>
      <c r="T323" s="211">
        <v>6</v>
      </c>
      <c r="U323" s="97" t="s">
        <v>1039</v>
      </c>
      <c r="V323" s="103" t="s">
        <v>1041</v>
      </c>
      <c r="W323" s="212" t="s">
        <v>1112</v>
      </c>
      <c r="X323" s="213"/>
      <c r="Y323" s="213"/>
      <c r="Z323" s="213"/>
      <c r="AA323" s="214"/>
    </row>
    <row r="324" spans="1:27" ht="15.75" customHeight="1" x14ac:dyDescent="0.25">
      <c r="A324" s="4" t="s">
        <v>1330</v>
      </c>
      <c r="B324" s="212" t="s">
        <v>1260</v>
      </c>
      <c r="C324" s="213"/>
      <c r="D324" s="213"/>
      <c r="E324" s="213"/>
      <c r="F324" s="213"/>
      <c r="G324" s="213"/>
      <c r="H324" s="97" t="s">
        <v>1324</v>
      </c>
      <c r="I324" s="103" t="s">
        <v>1039</v>
      </c>
      <c r="J324" s="104" t="s">
        <v>1039</v>
      </c>
      <c r="M324" s="104" t="s">
        <v>1039</v>
      </c>
      <c r="P324" s="104"/>
      <c r="R324" s="84" t="s">
        <v>1262</v>
      </c>
      <c r="S324" s="211">
        <v>2017</v>
      </c>
      <c r="T324" s="211">
        <v>6</v>
      </c>
      <c r="U324" s="97" t="s">
        <v>1039</v>
      </c>
      <c r="V324" s="103" t="s">
        <v>1041</v>
      </c>
      <c r="W324" s="212" t="s">
        <v>1112</v>
      </c>
      <c r="X324" s="213"/>
      <c r="Y324" s="213"/>
      <c r="Z324" s="213"/>
      <c r="AA324" s="214"/>
    </row>
    <row r="325" spans="1:27" ht="15.75" customHeight="1" x14ac:dyDescent="0.25">
      <c r="A325" s="4" t="s">
        <v>1331</v>
      </c>
      <c r="B325" s="212" t="s">
        <v>1260</v>
      </c>
      <c r="C325" s="213"/>
      <c r="D325" s="213"/>
      <c r="E325" s="213"/>
      <c r="F325" s="213"/>
      <c r="G325" s="213"/>
      <c r="H325" s="97" t="s">
        <v>1324</v>
      </c>
      <c r="I325" s="103" t="s">
        <v>1039</v>
      </c>
      <c r="J325" s="104" t="s">
        <v>1039</v>
      </c>
      <c r="M325" s="104" t="s">
        <v>1039</v>
      </c>
      <c r="P325" s="104"/>
      <c r="R325" s="84" t="s">
        <v>1262</v>
      </c>
      <c r="S325" s="211">
        <v>2017</v>
      </c>
      <c r="T325" s="211">
        <v>6</v>
      </c>
      <c r="U325" s="97" t="s">
        <v>1039</v>
      </c>
      <c r="V325" s="103" t="s">
        <v>1041</v>
      </c>
      <c r="W325" s="212" t="s">
        <v>1112</v>
      </c>
      <c r="X325" s="213"/>
      <c r="Y325" s="213"/>
      <c r="Z325" s="213"/>
      <c r="AA325" s="214"/>
    </row>
    <row r="326" spans="1:27" ht="15.75" customHeight="1" x14ac:dyDescent="0.25">
      <c r="A326" s="4" t="s">
        <v>1332</v>
      </c>
      <c r="B326" s="212" t="s">
        <v>1260</v>
      </c>
      <c r="C326" s="213"/>
      <c r="D326" s="213"/>
      <c r="E326" s="213"/>
      <c r="F326" s="213"/>
      <c r="G326" s="213"/>
      <c r="H326" s="97" t="s">
        <v>1324</v>
      </c>
      <c r="I326" s="103" t="s">
        <v>1039</v>
      </c>
      <c r="J326" s="104" t="s">
        <v>1039</v>
      </c>
      <c r="M326" s="104" t="s">
        <v>1039</v>
      </c>
      <c r="P326" s="104"/>
      <c r="R326" s="84" t="s">
        <v>1262</v>
      </c>
      <c r="S326" s="211">
        <v>2017</v>
      </c>
      <c r="T326" s="211">
        <v>6</v>
      </c>
      <c r="U326" s="97" t="s">
        <v>1039</v>
      </c>
      <c r="V326" s="103" t="s">
        <v>1041</v>
      </c>
      <c r="W326" s="212" t="s">
        <v>1112</v>
      </c>
      <c r="X326" s="213"/>
      <c r="Y326" s="213"/>
      <c r="Z326" s="213"/>
      <c r="AA326" s="214"/>
    </row>
    <row r="327" spans="1:27" ht="15.75" customHeight="1" x14ac:dyDescent="0.25">
      <c r="A327" s="4" t="s">
        <v>1333</v>
      </c>
      <c r="B327" s="212" t="s">
        <v>1260</v>
      </c>
      <c r="C327" s="213"/>
      <c r="D327" s="213"/>
      <c r="E327" s="213"/>
      <c r="F327" s="213"/>
      <c r="G327" s="213"/>
      <c r="H327" s="97" t="s">
        <v>1324</v>
      </c>
      <c r="I327" s="103" t="s">
        <v>1039</v>
      </c>
      <c r="J327" s="104" t="s">
        <v>1039</v>
      </c>
      <c r="M327" s="104" t="s">
        <v>1039</v>
      </c>
      <c r="P327" s="104"/>
      <c r="R327" s="84" t="s">
        <v>1262</v>
      </c>
      <c r="S327" s="211">
        <v>2017</v>
      </c>
      <c r="T327" s="211">
        <v>6</v>
      </c>
      <c r="U327" s="97" t="s">
        <v>1039</v>
      </c>
      <c r="V327" s="103" t="s">
        <v>1041</v>
      </c>
      <c r="W327" s="212" t="s">
        <v>1112</v>
      </c>
      <c r="X327" s="213"/>
      <c r="Y327" s="213"/>
      <c r="Z327" s="213"/>
      <c r="AA327" s="214"/>
    </row>
    <row r="328" spans="1:27" ht="15.75" customHeight="1" x14ac:dyDescent="0.25">
      <c r="A328" s="4" t="s">
        <v>1334</v>
      </c>
      <c r="B328" s="212" t="s">
        <v>1260</v>
      </c>
      <c r="C328" s="213"/>
      <c r="D328" s="213"/>
      <c r="E328" s="213"/>
      <c r="F328" s="213"/>
      <c r="G328" s="213"/>
      <c r="H328" s="97" t="s">
        <v>1324</v>
      </c>
      <c r="I328" s="103" t="s">
        <v>1039</v>
      </c>
      <c r="J328" s="104" t="s">
        <v>1039</v>
      </c>
      <c r="M328" s="104" t="s">
        <v>1039</v>
      </c>
      <c r="P328" s="104"/>
      <c r="R328" s="84" t="s">
        <v>1262</v>
      </c>
      <c r="S328" s="211">
        <v>2018</v>
      </c>
      <c r="T328" s="211">
        <v>5</v>
      </c>
      <c r="U328" s="97" t="s">
        <v>1039</v>
      </c>
      <c r="V328" s="103" t="s">
        <v>1041</v>
      </c>
      <c r="W328" s="212" t="s">
        <v>1112</v>
      </c>
      <c r="X328" s="213"/>
      <c r="Y328" s="213"/>
      <c r="Z328" s="213"/>
      <c r="AA328" s="214"/>
    </row>
    <row r="329" spans="1:27" ht="15.75" customHeight="1" x14ac:dyDescent="0.25">
      <c r="A329" s="4" t="s">
        <v>1335</v>
      </c>
      <c r="B329" s="212" t="s">
        <v>1260</v>
      </c>
      <c r="C329" s="213"/>
      <c r="D329" s="213"/>
      <c r="E329" s="213"/>
      <c r="F329" s="213"/>
      <c r="G329" s="213"/>
      <c r="H329" s="97" t="s">
        <v>1336</v>
      </c>
      <c r="I329" s="103" t="s">
        <v>1039</v>
      </c>
      <c r="J329" s="104" t="s">
        <v>1039</v>
      </c>
      <c r="M329" s="104" t="s">
        <v>1039</v>
      </c>
      <c r="P329" s="104"/>
      <c r="R329" s="84" t="s">
        <v>1262</v>
      </c>
      <c r="S329" s="211">
        <v>2017</v>
      </c>
      <c r="T329" s="211">
        <v>6</v>
      </c>
      <c r="U329" s="97" t="s">
        <v>1039</v>
      </c>
      <c r="V329" s="103" t="s">
        <v>1041</v>
      </c>
      <c r="W329" s="212" t="s">
        <v>1112</v>
      </c>
      <c r="X329" s="213"/>
      <c r="Y329" s="213"/>
      <c r="Z329" s="213"/>
      <c r="AA329" s="214"/>
    </row>
    <row r="330" spans="1:27" ht="15.75" customHeight="1" x14ac:dyDescent="0.25">
      <c r="A330" s="4" t="s">
        <v>1337</v>
      </c>
      <c r="B330" s="212" t="s">
        <v>1260</v>
      </c>
      <c r="C330" s="213"/>
      <c r="D330" s="213"/>
      <c r="E330" s="213"/>
      <c r="F330" s="213"/>
      <c r="G330" s="213"/>
      <c r="H330" s="97" t="s">
        <v>1338</v>
      </c>
      <c r="I330" s="103" t="s">
        <v>1039</v>
      </c>
      <c r="J330" s="104" t="s">
        <v>1039</v>
      </c>
      <c r="M330" s="104" t="s">
        <v>1039</v>
      </c>
      <c r="P330" s="104"/>
      <c r="R330" s="84" t="s">
        <v>1262</v>
      </c>
      <c r="S330" s="211">
        <v>2017</v>
      </c>
      <c r="T330" s="211">
        <v>6</v>
      </c>
      <c r="U330" s="97" t="s">
        <v>1039</v>
      </c>
      <c r="V330" s="103" t="s">
        <v>1041</v>
      </c>
      <c r="W330" s="212" t="s">
        <v>1112</v>
      </c>
      <c r="X330" s="213"/>
      <c r="Y330" s="213"/>
      <c r="Z330" s="213"/>
      <c r="AA330" s="214"/>
    </row>
    <row r="331" spans="1:27" ht="15.75" customHeight="1" x14ac:dyDescent="0.25">
      <c r="A331" s="4" t="s">
        <v>1339</v>
      </c>
      <c r="B331" s="212" t="s">
        <v>1260</v>
      </c>
      <c r="C331" s="213"/>
      <c r="D331" s="213"/>
      <c r="E331" s="213"/>
      <c r="F331" s="213"/>
      <c r="G331" s="213"/>
      <c r="H331" s="97" t="s">
        <v>1340</v>
      </c>
      <c r="I331" s="103" t="s">
        <v>1039</v>
      </c>
      <c r="J331" s="104" t="s">
        <v>1039</v>
      </c>
      <c r="M331" s="104" t="s">
        <v>1039</v>
      </c>
      <c r="P331" s="104"/>
      <c r="R331" s="84" t="s">
        <v>1262</v>
      </c>
      <c r="S331" s="211">
        <v>2017</v>
      </c>
      <c r="T331" s="211">
        <v>6</v>
      </c>
      <c r="U331" s="97" t="s">
        <v>1039</v>
      </c>
      <c r="V331" s="103" t="s">
        <v>1041</v>
      </c>
      <c r="W331" s="212" t="s">
        <v>1112</v>
      </c>
      <c r="X331" s="213"/>
      <c r="Y331" s="213"/>
      <c r="Z331" s="213"/>
      <c r="AA331" s="214"/>
    </row>
    <row r="332" spans="1:27" ht="15.75" customHeight="1" x14ac:dyDescent="0.25">
      <c r="A332" s="4" t="s">
        <v>1341</v>
      </c>
      <c r="B332" s="212" t="s">
        <v>1260</v>
      </c>
      <c r="C332" s="213"/>
      <c r="D332" s="213"/>
      <c r="E332" s="213"/>
      <c r="F332" s="213"/>
      <c r="G332" s="213"/>
      <c r="H332" s="96" t="s">
        <v>1342</v>
      </c>
      <c r="I332" s="103" t="s">
        <v>1039</v>
      </c>
      <c r="J332" s="104" t="s">
        <v>1039</v>
      </c>
      <c r="K332" s="96"/>
      <c r="L332" s="96"/>
      <c r="M332" s="104" t="s">
        <v>1039</v>
      </c>
      <c r="N332" s="96"/>
      <c r="O332" s="96"/>
      <c r="P332" s="104"/>
      <c r="Q332" s="96"/>
      <c r="R332" s="84" t="s">
        <v>1262</v>
      </c>
      <c r="S332" s="211">
        <v>2021</v>
      </c>
      <c r="T332" s="211">
        <v>2</v>
      </c>
      <c r="U332" s="97" t="s">
        <v>1039</v>
      </c>
      <c r="V332" s="103" t="s">
        <v>1041</v>
      </c>
      <c r="W332" s="212" t="s">
        <v>1112</v>
      </c>
      <c r="X332" s="213"/>
      <c r="Y332" s="213"/>
      <c r="Z332" s="213"/>
      <c r="AA332" s="214"/>
    </row>
    <row r="333" spans="1:27" ht="15.75" customHeight="1" x14ac:dyDescent="0.25">
      <c r="A333" s="4" t="s">
        <v>1343</v>
      </c>
      <c r="B333" s="212" t="s">
        <v>1260</v>
      </c>
      <c r="C333" s="213"/>
      <c r="D333" s="213"/>
      <c r="E333" s="213"/>
      <c r="F333" s="213"/>
      <c r="G333" s="213"/>
      <c r="H333" s="97" t="s">
        <v>1344</v>
      </c>
      <c r="I333" s="103" t="s">
        <v>1039</v>
      </c>
      <c r="J333" s="104" t="s">
        <v>1039</v>
      </c>
      <c r="M333" s="104" t="s">
        <v>1039</v>
      </c>
      <c r="P333" s="104"/>
      <c r="R333" s="84" t="s">
        <v>1262</v>
      </c>
      <c r="S333" s="211">
        <v>2016</v>
      </c>
      <c r="T333" s="211">
        <v>7</v>
      </c>
      <c r="U333" s="97" t="s">
        <v>1039</v>
      </c>
      <c r="V333" s="103" t="s">
        <v>1041</v>
      </c>
      <c r="W333" s="212" t="s">
        <v>1112</v>
      </c>
      <c r="X333" s="213"/>
      <c r="Y333" s="213"/>
      <c r="Z333" s="213"/>
      <c r="AA333" s="214"/>
    </row>
    <row r="334" spans="1:27" ht="15.75" customHeight="1" x14ac:dyDescent="0.25">
      <c r="A334" s="4" t="s">
        <v>1345</v>
      </c>
      <c r="B334" s="212" t="s">
        <v>1260</v>
      </c>
      <c r="C334" s="213"/>
      <c r="D334" s="213"/>
      <c r="E334" s="213"/>
      <c r="F334" s="213"/>
      <c r="G334" s="213"/>
      <c r="H334" s="218" t="s">
        <v>1344</v>
      </c>
      <c r="I334" s="103" t="s">
        <v>1039</v>
      </c>
      <c r="J334" s="104" t="s">
        <v>1039</v>
      </c>
      <c r="K334" s="218"/>
      <c r="L334" s="218"/>
      <c r="M334" s="104" t="s">
        <v>1039</v>
      </c>
      <c r="N334" s="218"/>
      <c r="O334" s="218"/>
      <c r="P334" s="104"/>
      <c r="Q334" s="218"/>
      <c r="R334" s="84" t="s">
        <v>1262</v>
      </c>
      <c r="S334" s="211">
        <v>2016</v>
      </c>
      <c r="T334" s="211">
        <v>7</v>
      </c>
      <c r="U334" s="97" t="s">
        <v>1039</v>
      </c>
      <c r="V334" s="103" t="s">
        <v>1041</v>
      </c>
      <c r="W334" s="212" t="s">
        <v>1112</v>
      </c>
      <c r="X334" s="213"/>
      <c r="Y334" s="213"/>
      <c r="Z334" s="213"/>
      <c r="AA334" s="214"/>
    </row>
    <row r="335" spans="1:27" ht="15.75" customHeight="1" x14ac:dyDescent="0.25">
      <c r="A335" s="4" t="s">
        <v>1346</v>
      </c>
      <c r="B335" s="212" t="s">
        <v>1260</v>
      </c>
      <c r="C335" s="213"/>
      <c r="D335" s="213"/>
      <c r="E335" s="213"/>
      <c r="F335" s="213"/>
      <c r="G335" s="213"/>
      <c r="H335" s="97" t="s">
        <v>1344</v>
      </c>
      <c r="I335" s="103" t="s">
        <v>1039</v>
      </c>
      <c r="J335" s="104" t="s">
        <v>1039</v>
      </c>
      <c r="M335" s="104" t="s">
        <v>1039</v>
      </c>
      <c r="P335" s="104"/>
      <c r="R335" s="84" t="s">
        <v>1262</v>
      </c>
      <c r="S335" s="211">
        <v>2016</v>
      </c>
      <c r="T335" s="211">
        <v>7</v>
      </c>
      <c r="U335" s="97" t="s">
        <v>1039</v>
      </c>
      <c r="V335" s="103" t="s">
        <v>1041</v>
      </c>
      <c r="W335" s="212" t="s">
        <v>1112</v>
      </c>
      <c r="X335" s="213"/>
      <c r="Y335" s="213"/>
      <c r="Z335" s="213"/>
      <c r="AA335" s="214"/>
    </row>
    <row r="336" spans="1:27" ht="15.75" customHeight="1" x14ac:dyDescent="0.25">
      <c r="A336" s="4" t="s">
        <v>1347</v>
      </c>
      <c r="B336" s="212" t="s">
        <v>1260</v>
      </c>
      <c r="C336" s="213"/>
      <c r="D336" s="213"/>
      <c r="E336" s="213"/>
      <c r="F336" s="213"/>
      <c r="G336" s="213"/>
      <c r="H336" s="97" t="s">
        <v>1338</v>
      </c>
      <c r="I336" s="103" t="s">
        <v>1039</v>
      </c>
      <c r="J336" s="104" t="s">
        <v>1039</v>
      </c>
      <c r="M336" s="104" t="s">
        <v>1039</v>
      </c>
      <c r="P336" s="104"/>
      <c r="R336" s="84" t="s">
        <v>1262</v>
      </c>
      <c r="S336" s="211">
        <v>2017</v>
      </c>
      <c r="T336" s="211">
        <v>6</v>
      </c>
      <c r="U336" s="97" t="s">
        <v>1039</v>
      </c>
      <c r="V336" s="103" t="s">
        <v>1041</v>
      </c>
      <c r="W336" s="212" t="s">
        <v>1112</v>
      </c>
      <c r="X336" s="213"/>
      <c r="Y336" s="213"/>
      <c r="Z336" s="213"/>
      <c r="AA336" s="214"/>
    </row>
    <row r="337" spans="1:27" ht="15.75" customHeight="1" x14ac:dyDescent="0.25">
      <c r="A337" s="4" t="s">
        <v>1348</v>
      </c>
      <c r="B337" s="212" t="s">
        <v>1260</v>
      </c>
      <c r="C337" s="213"/>
      <c r="D337" s="213"/>
      <c r="E337" s="213"/>
      <c r="F337" s="213"/>
      <c r="G337" s="213"/>
      <c r="H337" s="97" t="s">
        <v>1349</v>
      </c>
      <c r="I337" s="103" t="s">
        <v>1039</v>
      </c>
      <c r="J337" s="104" t="s">
        <v>1039</v>
      </c>
      <c r="M337" s="104" t="s">
        <v>1039</v>
      </c>
      <c r="P337" s="104"/>
      <c r="R337" s="84" t="s">
        <v>1262</v>
      </c>
      <c r="S337" s="211">
        <v>2015</v>
      </c>
      <c r="T337" s="211">
        <v>8</v>
      </c>
      <c r="U337" s="97" t="s">
        <v>1039</v>
      </c>
      <c r="V337" s="103" t="s">
        <v>1041</v>
      </c>
      <c r="W337" s="212" t="s">
        <v>1112</v>
      </c>
      <c r="X337" s="213"/>
      <c r="Y337" s="213"/>
      <c r="Z337" s="213"/>
      <c r="AA337" s="214"/>
    </row>
    <row r="338" spans="1:27" ht="15.75" customHeight="1" x14ac:dyDescent="0.25">
      <c r="A338" s="4" t="s">
        <v>1350</v>
      </c>
      <c r="B338" s="212" t="s">
        <v>1260</v>
      </c>
      <c r="C338" s="213"/>
      <c r="D338" s="213"/>
      <c r="E338" s="213"/>
      <c r="F338" s="213"/>
      <c r="G338" s="213"/>
      <c r="H338" s="97" t="s">
        <v>1349</v>
      </c>
      <c r="I338" s="103" t="s">
        <v>1039</v>
      </c>
      <c r="J338" s="104" t="s">
        <v>1039</v>
      </c>
      <c r="M338" s="104" t="s">
        <v>1039</v>
      </c>
      <c r="P338" s="104"/>
      <c r="R338" s="84" t="s">
        <v>1262</v>
      </c>
      <c r="S338" s="211">
        <v>2015</v>
      </c>
      <c r="T338" s="211">
        <v>8</v>
      </c>
      <c r="U338" s="97" t="s">
        <v>1039</v>
      </c>
      <c r="V338" s="103" t="s">
        <v>1041</v>
      </c>
      <c r="W338" s="212" t="s">
        <v>1112</v>
      </c>
      <c r="X338" s="213"/>
      <c r="Y338" s="213"/>
      <c r="Z338" s="213"/>
      <c r="AA338" s="214"/>
    </row>
    <row r="339" spans="1:27" ht="15.75" customHeight="1" x14ac:dyDescent="0.25">
      <c r="A339" s="4" t="s">
        <v>1351</v>
      </c>
      <c r="B339" s="212" t="s">
        <v>1260</v>
      </c>
      <c r="C339" s="213"/>
      <c r="D339" s="213"/>
      <c r="E339" s="213"/>
      <c r="F339" s="213"/>
      <c r="G339" s="213"/>
      <c r="H339" s="97" t="s">
        <v>1349</v>
      </c>
      <c r="I339" s="103" t="s">
        <v>1039</v>
      </c>
      <c r="J339" s="104" t="s">
        <v>1039</v>
      </c>
      <c r="M339" s="104" t="s">
        <v>1039</v>
      </c>
      <c r="P339" s="104"/>
      <c r="R339" s="84" t="s">
        <v>1262</v>
      </c>
      <c r="S339" s="211">
        <v>2015</v>
      </c>
      <c r="T339" s="211">
        <v>8</v>
      </c>
      <c r="U339" s="97" t="s">
        <v>1039</v>
      </c>
      <c r="V339" s="103" t="s">
        <v>1041</v>
      </c>
      <c r="W339" s="212" t="s">
        <v>1112</v>
      </c>
      <c r="X339" s="213"/>
      <c r="Y339" s="213"/>
      <c r="Z339" s="213"/>
      <c r="AA339" s="214"/>
    </row>
    <row r="340" spans="1:27" ht="15.75" customHeight="1" x14ac:dyDescent="0.25">
      <c r="A340" s="4" t="s">
        <v>1352</v>
      </c>
      <c r="B340" s="212" t="s">
        <v>1260</v>
      </c>
      <c r="C340" s="213"/>
      <c r="D340" s="213"/>
      <c r="E340" s="213"/>
      <c r="F340" s="213"/>
      <c r="G340" s="213"/>
      <c r="H340" s="97" t="s">
        <v>1349</v>
      </c>
      <c r="I340" s="103" t="s">
        <v>1039</v>
      </c>
      <c r="J340" s="104" t="s">
        <v>1039</v>
      </c>
      <c r="M340" s="104" t="s">
        <v>1039</v>
      </c>
      <c r="P340" s="104"/>
      <c r="R340" s="84" t="s">
        <v>1262</v>
      </c>
      <c r="S340" s="211">
        <v>2015</v>
      </c>
      <c r="T340" s="211">
        <v>8</v>
      </c>
      <c r="U340" s="97" t="s">
        <v>1039</v>
      </c>
      <c r="V340" s="103" t="s">
        <v>1041</v>
      </c>
      <c r="W340" s="212" t="s">
        <v>1112</v>
      </c>
      <c r="X340" s="213"/>
      <c r="Y340" s="213"/>
      <c r="Z340" s="213"/>
      <c r="AA340" s="214"/>
    </row>
    <row r="341" spans="1:27" ht="15.75" customHeight="1" x14ac:dyDescent="0.25">
      <c r="A341" s="4" t="s">
        <v>1353</v>
      </c>
      <c r="B341" s="212" t="s">
        <v>1260</v>
      </c>
      <c r="C341" s="213"/>
      <c r="D341" s="213"/>
      <c r="E341" s="213"/>
      <c r="F341" s="213"/>
      <c r="G341" s="213"/>
      <c r="H341" s="97" t="s">
        <v>1354</v>
      </c>
      <c r="I341" s="103" t="s">
        <v>1039</v>
      </c>
      <c r="J341" s="104" t="s">
        <v>1039</v>
      </c>
      <c r="M341" s="104" t="s">
        <v>1039</v>
      </c>
      <c r="P341" s="104"/>
      <c r="R341" s="84" t="s">
        <v>1262</v>
      </c>
      <c r="S341" s="211">
        <v>2015</v>
      </c>
      <c r="T341" s="211">
        <v>8</v>
      </c>
      <c r="U341" s="97" t="s">
        <v>1039</v>
      </c>
      <c r="V341" s="103" t="s">
        <v>1041</v>
      </c>
      <c r="W341" s="212" t="s">
        <v>1112</v>
      </c>
      <c r="X341" s="213"/>
      <c r="Y341" s="213"/>
      <c r="Z341" s="213"/>
      <c r="AA341" s="214"/>
    </row>
    <row r="342" spans="1:27" ht="15.75" customHeight="1" x14ac:dyDescent="0.25">
      <c r="A342" s="4" t="s">
        <v>1355</v>
      </c>
      <c r="B342" s="212" t="s">
        <v>1260</v>
      </c>
      <c r="C342" s="213"/>
      <c r="D342" s="213"/>
      <c r="E342" s="213"/>
      <c r="F342" s="213"/>
      <c r="G342" s="213"/>
      <c r="H342" s="97" t="s">
        <v>1354</v>
      </c>
      <c r="I342" s="103" t="s">
        <v>1039</v>
      </c>
      <c r="J342" s="104" t="s">
        <v>1039</v>
      </c>
      <c r="M342" s="104" t="s">
        <v>1039</v>
      </c>
      <c r="P342" s="104"/>
      <c r="R342" s="84" t="s">
        <v>1262</v>
      </c>
      <c r="S342" s="211">
        <v>2015</v>
      </c>
      <c r="T342" s="211">
        <v>8</v>
      </c>
      <c r="U342" s="97" t="s">
        <v>1039</v>
      </c>
      <c r="V342" s="103" t="s">
        <v>1041</v>
      </c>
      <c r="W342" s="212" t="s">
        <v>1112</v>
      </c>
      <c r="X342" s="213"/>
      <c r="Y342" s="213"/>
      <c r="Z342" s="213"/>
      <c r="AA342" s="214"/>
    </row>
    <row r="343" spans="1:27" ht="15.75" customHeight="1" x14ac:dyDescent="0.25">
      <c r="A343" s="4" t="s">
        <v>1356</v>
      </c>
      <c r="B343" s="212" t="s">
        <v>1260</v>
      </c>
      <c r="C343" s="213"/>
      <c r="D343" s="213"/>
      <c r="E343" s="213"/>
      <c r="F343" s="213"/>
      <c r="G343" s="213"/>
      <c r="H343" s="97" t="s">
        <v>1354</v>
      </c>
      <c r="I343" s="103" t="s">
        <v>1039</v>
      </c>
      <c r="J343" s="104" t="s">
        <v>1039</v>
      </c>
      <c r="M343" s="104" t="s">
        <v>1039</v>
      </c>
      <c r="P343" s="104"/>
      <c r="R343" s="84" t="s">
        <v>1262</v>
      </c>
      <c r="S343" s="211">
        <v>2015</v>
      </c>
      <c r="T343" s="211">
        <v>8</v>
      </c>
      <c r="U343" s="97" t="s">
        <v>1039</v>
      </c>
      <c r="V343" s="103" t="s">
        <v>1041</v>
      </c>
      <c r="W343" s="212" t="s">
        <v>1112</v>
      </c>
      <c r="X343" s="213"/>
      <c r="Y343" s="213"/>
      <c r="Z343" s="213"/>
      <c r="AA343" s="214"/>
    </row>
    <row r="344" spans="1:27" ht="15.75" customHeight="1" x14ac:dyDescent="0.25">
      <c r="A344" s="4" t="s">
        <v>1357</v>
      </c>
      <c r="B344" s="212" t="s">
        <v>1260</v>
      </c>
      <c r="C344" s="213"/>
      <c r="D344" s="213"/>
      <c r="E344" s="213"/>
      <c r="F344" s="213"/>
      <c r="G344" s="213"/>
      <c r="H344" s="218" t="s">
        <v>1354</v>
      </c>
      <c r="I344" s="103" t="s">
        <v>1039</v>
      </c>
      <c r="J344" s="104" t="s">
        <v>1039</v>
      </c>
      <c r="K344" s="218"/>
      <c r="L344" s="218"/>
      <c r="M344" s="104" t="s">
        <v>1039</v>
      </c>
      <c r="N344" s="218"/>
      <c r="O344" s="218"/>
      <c r="P344" s="104"/>
      <c r="Q344" s="218"/>
      <c r="R344" s="84" t="s">
        <v>1262</v>
      </c>
      <c r="S344" s="211">
        <v>2015</v>
      </c>
      <c r="T344" s="211">
        <v>8</v>
      </c>
      <c r="U344" s="97" t="s">
        <v>1001</v>
      </c>
      <c r="V344" s="103" t="s">
        <v>1041</v>
      </c>
      <c r="W344" s="212" t="s">
        <v>1112</v>
      </c>
      <c r="X344" s="213"/>
      <c r="Y344" s="213"/>
      <c r="Z344" s="213"/>
      <c r="AA344" s="214"/>
    </row>
    <row r="345" spans="1:27" ht="15.75" customHeight="1" x14ac:dyDescent="0.25">
      <c r="A345" s="4" t="s">
        <v>1358</v>
      </c>
      <c r="B345" s="212" t="s">
        <v>1260</v>
      </c>
      <c r="C345" s="213"/>
      <c r="D345" s="213"/>
      <c r="E345" s="213"/>
      <c r="F345" s="213"/>
      <c r="G345" s="213"/>
      <c r="H345" s="96" t="s">
        <v>1359</v>
      </c>
      <c r="I345" s="103" t="s">
        <v>1039</v>
      </c>
      <c r="J345" s="104" t="s">
        <v>1039</v>
      </c>
      <c r="K345" s="96"/>
      <c r="L345" s="96"/>
      <c r="M345" s="104" t="s">
        <v>1039</v>
      </c>
      <c r="N345" s="96"/>
      <c r="O345" s="96"/>
      <c r="P345" s="104"/>
      <c r="Q345" s="96"/>
      <c r="R345" s="84" t="s">
        <v>1262</v>
      </c>
      <c r="S345" s="211">
        <v>2015</v>
      </c>
      <c r="T345" s="211">
        <v>8</v>
      </c>
      <c r="U345" s="97" t="s">
        <v>1001</v>
      </c>
      <c r="V345" s="103" t="s">
        <v>1041</v>
      </c>
      <c r="W345" s="212" t="s">
        <v>1112</v>
      </c>
      <c r="X345" s="213"/>
      <c r="Y345" s="213"/>
      <c r="Z345" s="213"/>
      <c r="AA345" s="214"/>
    </row>
    <row r="346" spans="1:27" ht="15.75" customHeight="1" x14ac:dyDescent="0.25">
      <c r="A346" s="4" t="s">
        <v>1360</v>
      </c>
      <c r="B346" s="212" t="s">
        <v>193</v>
      </c>
      <c r="C346" s="213"/>
      <c r="D346" s="213"/>
      <c r="E346" s="213"/>
      <c r="F346" s="213"/>
      <c r="G346" s="213"/>
      <c r="H346" s="218" t="s">
        <v>1359</v>
      </c>
      <c r="I346" s="103" t="s">
        <v>1039</v>
      </c>
      <c r="J346" s="104" t="s">
        <v>1039</v>
      </c>
      <c r="K346" s="218"/>
      <c r="L346" s="218"/>
      <c r="M346" s="104" t="s">
        <v>1039</v>
      </c>
      <c r="N346" s="218"/>
      <c r="O346" s="218"/>
      <c r="P346" s="104"/>
      <c r="Q346" s="218"/>
      <c r="R346" s="84" t="s">
        <v>1262</v>
      </c>
      <c r="S346" s="211">
        <v>2015</v>
      </c>
      <c r="T346" s="211">
        <v>8</v>
      </c>
      <c r="U346" s="97" t="s">
        <v>1001</v>
      </c>
      <c r="V346" s="103" t="s">
        <v>1041</v>
      </c>
      <c r="W346" s="212" t="s">
        <v>1112</v>
      </c>
      <c r="X346" s="213"/>
      <c r="Y346" s="213"/>
      <c r="Z346" s="213"/>
      <c r="AA346" s="214"/>
    </row>
    <row r="347" spans="1:27" ht="15.75" customHeight="1" x14ac:dyDescent="0.25">
      <c r="A347" s="4" t="s">
        <v>1361</v>
      </c>
      <c r="B347" s="212" t="s">
        <v>1260</v>
      </c>
      <c r="C347" s="213"/>
      <c r="D347" s="213"/>
      <c r="E347" s="213"/>
      <c r="F347" s="213"/>
      <c r="G347" s="213"/>
      <c r="H347" s="97" t="s">
        <v>1359</v>
      </c>
      <c r="I347" s="103" t="s">
        <v>1039</v>
      </c>
      <c r="J347" s="104" t="s">
        <v>1039</v>
      </c>
      <c r="M347" s="104" t="s">
        <v>1039</v>
      </c>
      <c r="P347" s="104"/>
      <c r="R347" s="84" t="s">
        <v>1262</v>
      </c>
      <c r="S347" s="211">
        <v>2016</v>
      </c>
      <c r="T347" s="211">
        <v>5</v>
      </c>
      <c r="U347" s="97" t="s">
        <v>1039</v>
      </c>
      <c r="V347" s="103" t="s">
        <v>1041</v>
      </c>
      <c r="W347" s="212" t="s">
        <v>1112</v>
      </c>
      <c r="X347" s="213"/>
      <c r="Y347" s="213"/>
      <c r="Z347" s="213"/>
      <c r="AA347" s="214"/>
    </row>
    <row r="348" spans="1:27" ht="15.75" customHeight="1" x14ac:dyDescent="0.25">
      <c r="A348" s="4" t="s">
        <v>1362</v>
      </c>
      <c r="B348" s="212" t="s">
        <v>1260</v>
      </c>
      <c r="C348" s="213"/>
      <c r="D348" s="213"/>
      <c r="E348" s="213"/>
      <c r="F348" s="213"/>
      <c r="G348" s="213"/>
      <c r="H348" s="96" t="s">
        <v>1349</v>
      </c>
      <c r="I348" s="103" t="s">
        <v>1039</v>
      </c>
      <c r="J348" s="104" t="s">
        <v>1039</v>
      </c>
      <c r="K348" s="96"/>
      <c r="L348" s="96"/>
      <c r="M348" s="104" t="s">
        <v>1039</v>
      </c>
      <c r="N348" s="96"/>
      <c r="O348" s="96"/>
      <c r="P348" s="104"/>
      <c r="Q348" s="96"/>
      <c r="R348" s="84" t="s">
        <v>1262</v>
      </c>
      <c r="S348" s="211">
        <v>2017</v>
      </c>
      <c r="T348" s="211">
        <v>6</v>
      </c>
      <c r="U348" s="97" t="s">
        <v>1039</v>
      </c>
      <c r="V348" s="103" t="s">
        <v>1041</v>
      </c>
      <c r="W348" s="212" t="s">
        <v>1112</v>
      </c>
      <c r="X348" s="213"/>
      <c r="Y348" s="213"/>
      <c r="Z348" s="213"/>
      <c r="AA348" s="214"/>
    </row>
    <row r="349" spans="1:27" ht="15.75" customHeight="1" x14ac:dyDescent="0.25">
      <c r="A349" s="4" t="s">
        <v>1363</v>
      </c>
      <c r="B349" s="212" t="s">
        <v>1260</v>
      </c>
      <c r="C349" s="213"/>
      <c r="D349" s="213"/>
      <c r="E349" s="213"/>
      <c r="F349" s="213"/>
      <c r="G349" s="213"/>
      <c r="H349" s="96" t="s">
        <v>1349</v>
      </c>
      <c r="I349" s="103" t="s">
        <v>1039</v>
      </c>
      <c r="J349" s="104" t="s">
        <v>1039</v>
      </c>
      <c r="K349" s="96"/>
      <c r="L349" s="96"/>
      <c r="M349" s="104" t="s">
        <v>1039</v>
      </c>
      <c r="N349" s="96"/>
      <c r="O349" s="96"/>
      <c r="P349" s="104"/>
      <c r="Q349" s="96"/>
      <c r="R349" s="84" t="s">
        <v>1262</v>
      </c>
      <c r="S349" s="211">
        <v>2018</v>
      </c>
      <c r="T349" s="211">
        <v>5</v>
      </c>
      <c r="U349" s="97" t="s">
        <v>1039</v>
      </c>
      <c r="V349" s="103" t="s">
        <v>1041</v>
      </c>
      <c r="W349" s="212" t="s">
        <v>1112</v>
      </c>
      <c r="X349" s="213"/>
      <c r="Y349" s="213"/>
      <c r="Z349" s="213"/>
      <c r="AA349" s="214"/>
    </row>
    <row r="350" spans="1:27" ht="15.75" customHeight="1" x14ac:dyDescent="0.25">
      <c r="A350" s="4" t="s">
        <v>1364</v>
      </c>
      <c r="B350" s="212" t="s">
        <v>1260</v>
      </c>
      <c r="C350" s="213"/>
      <c r="D350" s="213"/>
      <c r="E350" s="213"/>
      <c r="F350" s="213"/>
      <c r="G350" s="213"/>
      <c r="H350" s="97" t="s">
        <v>1349</v>
      </c>
      <c r="I350" s="103" t="s">
        <v>1039</v>
      </c>
      <c r="J350" s="104" t="s">
        <v>1039</v>
      </c>
      <c r="M350" s="104" t="s">
        <v>1039</v>
      </c>
      <c r="P350" s="104"/>
      <c r="R350" s="84" t="s">
        <v>1262</v>
      </c>
      <c r="S350" s="211">
        <v>2018</v>
      </c>
      <c r="T350" s="211">
        <v>5</v>
      </c>
      <c r="U350" s="97" t="s">
        <v>1039</v>
      </c>
      <c r="V350" s="103" t="s">
        <v>1041</v>
      </c>
      <c r="W350" s="212" t="s">
        <v>1112</v>
      </c>
      <c r="X350" s="213"/>
      <c r="Y350" s="213"/>
      <c r="Z350" s="213"/>
      <c r="AA350" s="214"/>
    </row>
    <row r="351" spans="1:27" ht="15.75" customHeight="1" x14ac:dyDescent="0.25">
      <c r="A351" s="4" t="s">
        <v>1365</v>
      </c>
      <c r="B351" s="212" t="s">
        <v>1260</v>
      </c>
      <c r="C351" s="213"/>
      <c r="D351" s="213"/>
      <c r="E351" s="213"/>
      <c r="F351" s="213"/>
      <c r="G351" s="213"/>
      <c r="H351" s="97" t="s">
        <v>1359</v>
      </c>
      <c r="I351" s="103" t="s">
        <v>1039</v>
      </c>
      <c r="J351" s="104" t="s">
        <v>1039</v>
      </c>
      <c r="M351" s="104" t="s">
        <v>1039</v>
      </c>
      <c r="P351" s="104"/>
      <c r="R351" s="84" t="s">
        <v>1262</v>
      </c>
      <c r="S351" s="211">
        <v>2015</v>
      </c>
      <c r="T351" s="211">
        <v>8</v>
      </c>
      <c r="U351" s="97" t="s">
        <v>1001</v>
      </c>
      <c r="V351" s="103" t="s">
        <v>1041</v>
      </c>
      <c r="W351" s="212" t="s">
        <v>1112</v>
      </c>
      <c r="X351" s="213"/>
      <c r="Y351" s="213"/>
      <c r="Z351" s="213"/>
      <c r="AA351" s="214"/>
    </row>
    <row r="352" spans="1:27" ht="15.75" customHeight="1" x14ac:dyDescent="0.25">
      <c r="A352" s="4" t="s">
        <v>1366</v>
      </c>
      <c r="B352" s="212" t="s">
        <v>1260</v>
      </c>
      <c r="C352" s="213"/>
      <c r="D352" s="213"/>
      <c r="E352" s="213"/>
      <c r="F352" s="213"/>
      <c r="G352" s="213"/>
      <c r="H352" s="97" t="s">
        <v>1367</v>
      </c>
      <c r="I352" s="103" t="s">
        <v>1039</v>
      </c>
      <c r="J352" s="104" t="s">
        <v>1039</v>
      </c>
      <c r="M352" s="104" t="s">
        <v>1039</v>
      </c>
      <c r="P352" s="104"/>
      <c r="R352" s="84" t="s">
        <v>1262</v>
      </c>
      <c r="S352" s="211">
        <v>2015</v>
      </c>
      <c r="T352" s="211">
        <v>8</v>
      </c>
      <c r="U352" s="97" t="s">
        <v>1039</v>
      </c>
      <c r="V352" s="103" t="s">
        <v>1041</v>
      </c>
      <c r="W352" s="212" t="s">
        <v>1112</v>
      </c>
      <c r="X352" s="213"/>
      <c r="Y352" s="213"/>
      <c r="Z352" s="213"/>
      <c r="AA352" s="214"/>
    </row>
    <row r="353" spans="1:27" ht="15.75" customHeight="1" x14ac:dyDescent="0.25">
      <c r="A353" s="4" t="s">
        <v>1368</v>
      </c>
      <c r="B353" s="212" t="s">
        <v>1260</v>
      </c>
      <c r="C353" s="213"/>
      <c r="D353" s="213"/>
      <c r="E353" s="213"/>
      <c r="F353" s="213"/>
      <c r="G353" s="213"/>
      <c r="H353" s="97" t="s">
        <v>1369</v>
      </c>
      <c r="I353" s="103" t="s">
        <v>1039</v>
      </c>
      <c r="J353" s="104" t="s">
        <v>1039</v>
      </c>
      <c r="M353" s="104" t="s">
        <v>1039</v>
      </c>
      <c r="P353" s="104"/>
      <c r="R353" s="84" t="s">
        <v>1262</v>
      </c>
      <c r="S353" s="211">
        <v>2015</v>
      </c>
      <c r="T353" s="211">
        <v>8</v>
      </c>
      <c r="U353" s="97" t="s">
        <v>1039</v>
      </c>
      <c r="V353" s="103" t="s">
        <v>1041</v>
      </c>
      <c r="W353" s="212" t="s">
        <v>1112</v>
      </c>
      <c r="X353" s="213"/>
      <c r="Y353" s="213"/>
      <c r="Z353" s="213"/>
      <c r="AA353" s="214"/>
    </row>
    <row r="354" spans="1:27" ht="15.75" customHeight="1" x14ac:dyDescent="0.25">
      <c r="A354" s="4" t="s">
        <v>1370</v>
      </c>
      <c r="B354" s="212" t="s">
        <v>1260</v>
      </c>
      <c r="C354" s="213"/>
      <c r="D354" s="213"/>
      <c r="E354" s="213"/>
      <c r="F354" s="213"/>
      <c r="G354" s="213"/>
      <c r="H354" s="97" t="s">
        <v>1371</v>
      </c>
      <c r="I354" s="103" t="s">
        <v>1039</v>
      </c>
      <c r="J354" s="104" t="s">
        <v>1039</v>
      </c>
      <c r="M354" s="104" t="s">
        <v>1039</v>
      </c>
      <c r="P354" s="104"/>
      <c r="R354" s="84" t="s">
        <v>1262</v>
      </c>
      <c r="S354" s="211">
        <v>2016</v>
      </c>
      <c r="T354" s="211">
        <v>7</v>
      </c>
      <c r="U354" s="97" t="s">
        <v>1039</v>
      </c>
      <c r="V354" s="103" t="s">
        <v>1041</v>
      </c>
      <c r="W354" s="212" t="s">
        <v>1112</v>
      </c>
      <c r="X354" s="213"/>
      <c r="Y354" s="213"/>
      <c r="Z354" s="213"/>
      <c r="AA354" s="214"/>
    </row>
    <row r="355" spans="1:27" ht="15.75" customHeight="1" x14ac:dyDescent="0.25">
      <c r="A355" s="4" t="s">
        <v>1372</v>
      </c>
      <c r="B355" s="212" t="s">
        <v>1260</v>
      </c>
      <c r="C355" s="213"/>
      <c r="D355" s="213"/>
      <c r="E355" s="213"/>
      <c r="F355" s="213"/>
      <c r="G355" s="213"/>
      <c r="H355" s="97" t="s">
        <v>1373</v>
      </c>
      <c r="I355" s="103" t="s">
        <v>1039</v>
      </c>
      <c r="J355" s="104" t="s">
        <v>1039</v>
      </c>
      <c r="M355" s="104" t="s">
        <v>1039</v>
      </c>
      <c r="P355" s="104"/>
      <c r="R355" s="84" t="s">
        <v>1262</v>
      </c>
      <c r="S355" s="211">
        <v>2015</v>
      </c>
      <c r="T355" s="211">
        <v>8</v>
      </c>
      <c r="U355" s="97" t="s">
        <v>1039</v>
      </c>
      <c r="V355" s="103" t="s">
        <v>1041</v>
      </c>
      <c r="W355" s="212" t="s">
        <v>1112</v>
      </c>
      <c r="X355" s="213"/>
      <c r="Y355" s="213"/>
      <c r="Z355" s="213"/>
      <c r="AA355" s="214"/>
    </row>
    <row r="356" spans="1:27" ht="15.75" customHeight="1" x14ac:dyDescent="0.25">
      <c r="A356" s="4" t="s">
        <v>1374</v>
      </c>
      <c r="B356" s="212" t="s">
        <v>1260</v>
      </c>
      <c r="C356" s="213"/>
      <c r="D356" s="213"/>
      <c r="E356" s="213"/>
      <c r="F356" s="213"/>
      <c r="G356" s="213"/>
      <c r="H356" s="97" t="s">
        <v>1375</v>
      </c>
      <c r="I356" s="103" t="s">
        <v>1039</v>
      </c>
      <c r="J356" s="104" t="s">
        <v>1039</v>
      </c>
      <c r="M356" s="104" t="s">
        <v>1039</v>
      </c>
      <c r="P356" s="104"/>
      <c r="R356" s="84" t="s">
        <v>1262</v>
      </c>
      <c r="S356" s="211">
        <v>2020</v>
      </c>
      <c r="T356" s="211">
        <v>3</v>
      </c>
      <c r="U356" s="97" t="s">
        <v>1001</v>
      </c>
      <c r="V356" s="103" t="s">
        <v>1041</v>
      </c>
      <c r="W356" s="212" t="s">
        <v>1112</v>
      </c>
      <c r="X356" s="213"/>
      <c r="Y356" s="213"/>
      <c r="Z356" s="213"/>
      <c r="AA356" s="214"/>
    </row>
    <row r="357" spans="1:27" ht="15.75" customHeight="1" x14ac:dyDescent="0.25">
      <c r="A357" s="4" t="s">
        <v>1376</v>
      </c>
      <c r="B357" s="212" t="s">
        <v>1260</v>
      </c>
      <c r="C357" s="213"/>
      <c r="D357" s="213"/>
      <c r="E357" s="213"/>
      <c r="F357" s="213"/>
      <c r="G357" s="213"/>
      <c r="H357" s="97" t="s">
        <v>1377</v>
      </c>
      <c r="I357" s="103" t="s">
        <v>1039</v>
      </c>
      <c r="J357" s="104" t="s">
        <v>1039</v>
      </c>
      <c r="M357" s="104" t="s">
        <v>1039</v>
      </c>
      <c r="P357" s="104"/>
      <c r="R357" s="84" t="s">
        <v>1262</v>
      </c>
      <c r="S357" s="211">
        <v>2017</v>
      </c>
      <c r="T357" s="211">
        <v>6</v>
      </c>
      <c r="U357" s="97" t="s">
        <v>1039</v>
      </c>
      <c r="V357" s="103" t="s">
        <v>1041</v>
      </c>
      <c r="W357" s="212" t="s">
        <v>1112</v>
      </c>
      <c r="X357" s="213"/>
      <c r="Y357" s="213"/>
      <c r="Z357" s="213"/>
      <c r="AA357" s="214"/>
    </row>
    <row r="358" spans="1:27" ht="15.75" customHeight="1" x14ac:dyDescent="0.25">
      <c r="A358" s="4" t="s">
        <v>1378</v>
      </c>
      <c r="B358" s="212" t="s">
        <v>1260</v>
      </c>
      <c r="C358" s="213"/>
      <c r="D358" s="213"/>
      <c r="E358" s="213"/>
      <c r="F358" s="213"/>
      <c r="G358" s="213"/>
      <c r="H358" s="97" t="s">
        <v>1379</v>
      </c>
      <c r="I358" s="103" t="s">
        <v>1039</v>
      </c>
      <c r="J358" s="104" t="s">
        <v>1039</v>
      </c>
      <c r="M358" s="104" t="s">
        <v>1039</v>
      </c>
      <c r="P358" s="104"/>
      <c r="R358" s="84" t="s">
        <v>1262</v>
      </c>
      <c r="S358" s="211">
        <v>2018</v>
      </c>
      <c r="T358" s="211">
        <v>5</v>
      </c>
      <c r="U358" s="97" t="s">
        <v>1039</v>
      </c>
      <c r="V358" s="103" t="s">
        <v>1041</v>
      </c>
      <c r="W358" s="212" t="s">
        <v>1112</v>
      </c>
      <c r="X358" s="213"/>
      <c r="Y358" s="213"/>
      <c r="Z358" s="213"/>
      <c r="AA358" s="214"/>
    </row>
    <row r="359" spans="1:27" ht="15.75" customHeight="1" x14ac:dyDescent="0.25">
      <c r="A359" s="4" t="s">
        <v>1380</v>
      </c>
      <c r="B359" s="212" t="s">
        <v>193</v>
      </c>
      <c r="C359" s="213"/>
      <c r="D359" s="213"/>
      <c r="E359" s="213"/>
      <c r="F359" s="213"/>
      <c r="G359" s="213"/>
      <c r="H359" s="97" t="s">
        <v>1379</v>
      </c>
      <c r="I359" s="103" t="s">
        <v>1039</v>
      </c>
      <c r="J359" s="104" t="s">
        <v>1039</v>
      </c>
      <c r="M359" s="104" t="s">
        <v>1039</v>
      </c>
      <c r="P359" s="104"/>
      <c r="R359" s="84" t="s">
        <v>1262</v>
      </c>
      <c r="S359" s="211">
        <v>2018</v>
      </c>
      <c r="T359" s="211">
        <v>5</v>
      </c>
      <c r="U359" s="97" t="s">
        <v>1039</v>
      </c>
      <c r="V359" s="103" t="s">
        <v>1041</v>
      </c>
      <c r="W359" s="212" t="s">
        <v>1112</v>
      </c>
      <c r="X359" s="213"/>
      <c r="Y359" s="213"/>
      <c r="Z359" s="213"/>
      <c r="AA359" s="214"/>
    </row>
    <row r="360" spans="1:27" ht="15.75" customHeight="1" x14ac:dyDescent="0.25">
      <c r="A360" s="4" t="s">
        <v>1381</v>
      </c>
      <c r="B360" s="212" t="s">
        <v>1260</v>
      </c>
      <c r="C360" s="213"/>
      <c r="D360" s="213"/>
      <c r="E360" s="213"/>
      <c r="F360" s="213"/>
      <c r="G360" s="213"/>
      <c r="H360" s="97" t="s">
        <v>1382</v>
      </c>
      <c r="I360" s="103" t="s">
        <v>1039</v>
      </c>
      <c r="J360" s="104" t="s">
        <v>1039</v>
      </c>
      <c r="M360" s="104" t="s">
        <v>1039</v>
      </c>
      <c r="P360" s="104"/>
      <c r="R360" s="84" t="s">
        <v>1262</v>
      </c>
      <c r="S360" s="211">
        <v>2017</v>
      </c>
      <c r="T360" s="211">
        <v>6</v>
      </c>
      <c r="U360" s="97" t="s">
        <v>1039</v>
      </c>
      <c r="V360" s="103" t="s">
        <v>1041</v>
      </c>
      <c r="W360" s="212" t="s">
        <v>1112</v>
      </c>
      <c r="X360" s="213"/>
      <c r="Y360" s="213"/>
      <c r="Z360" s="213"/>
      <c r="AA360" s="214"/>
    </row>
    <row r="361" spans="1:27" ht="15.75" customHeight="1" x14ac:dyDescent="0.25">
      <c r="A361" s="4" t="s">
        <v>1383</v>
      </c>
      <c r="B361" s="212" t="s">
        <v>1260</v>
      </c>
      <c r="C361" s="213"/>
      <c r="D361" s="213"/>
      <c r="E361" s="213"/>
      <c r="F361" s="213"/>
      <c r="G361" s="213"/>
      <c r="H361" s="97" t="s">
        <v>1384</v>
      </c>
      <c r="I361" s="103" t="s">
        <v>1039</v>
      </c>
      <c r="J361" s="104" t="s">
        <v>1039</v>
      </c>
      <c r="M361" s="104" t="s">
        <v>1039</v>
      </c>
      <c r="P361" s="104"/>
      <c r="R361" s="84" t="s">
        <v>1262</v>
      </c>
      <c r="S361" s="211">
        <v>2015</v>
      </c>
      <c r="T361" s="211">
        <v>8</v>
      </c>
      <c r="U361" s="97" t="s">
        <v>1039</v>
      </c>
      <c r="V361" s="103" t="s">
        <v>1041</v>
      </c>
      <c r="W361" s="212" t="s">
        <v>1112</v>
      </c>
      <c r="X361" s="213"/>
      <c r="Y361" s="213"/>
      <c r="Z361" s="213"/>
      <c r="AA361" s="214"/>
    </row>
    <row r="362" spans="1:27" ht="15.75" customHeight="1" x14ac:dyDescent="0.25">
      <c r="A362" s="4" t="s">
        <v>1385</v>
      </c>
      <c r="B362" s="212" t="s">
        <v>1260</v>
      </c>
      <c r="C362" s="213"/>
      <c r="D362" s="213"/>
      <c r="E362" s="213"/>
      <c r="F362" s="213"/>
      <c r="G362" s="213"/>
      <c r="H362" s="97" t="s">
        <v>1386</v>
      </c>
      <c r="I362" s="103" t="s">
        <v>1039</v>
      </c>
      <c r="J362" s="104" t="s">
        <v>1039</v>
      </c>
      <c r="M362" s="104" t="s">
        <v>1039</v>
      </c>
      <c r="P362" s="104"/>
      <c r="R362" s="84" t="s">
        <v>1262</v>
      </c>
      <c r="S362" s="211">
        <v>2015</v>
      </c>
      <c r="T362" s="211">
        <v>7</v>
      </c>
      <c r="U362" s="97" t="s">
        <v>1039</v>
      </c>
      <c r="V362" s="103" t="s">
        <v>1041</v>
      </c>
      <c r="W362" s="212" t="s">
        <v>1112</v>
      </c>
      <c r="X362" s="213"/>
      <c r="Y362" s="213"/>
      <c r="Z362" s="213"/>
      <c r="AA362" s="214"/>
    </row>
    <row r="363" spans="1:27" ht="15.75" customHeight="1" x14ac:dyDescent="0.25">
      <c r="A363" s="4" t="s">
        <v>1387</v>
      </c>
      <c r="B363" s="212" t="s">
        <v>1260</v>
      </c>
      <c r="C363" s="213"/>
      <c r="D363" s="213"/>
      <c r="E363" s="213"/>
      <c r="F363" s="213"/>
      <c r="G363" s="213"/>
      <c r="H363" s="97" t="s">
        <v>1386</v>
      </c>
      <c r="I363" s="103" t="s">
        <v>1039</v>
      </c>
      <c r="J363" s="104" t="s">
        <v>1039</v>
      </c>
      <c r="M363" s="104" t="s">
        <v>1039</v>
      </c>
      <c r="P363" s="104"/>
      <c r="R363" s="84" t="s">
        <v>1262</v>
      </c>
      <c r="S363" s="211">
        <v>2015</v>
      </c>
      <c r="T363" s="211">
        <v>7</v>
      </c>
      <c r="U363" s="97" t="s">
        <v>1039</v>
      </c>
      <c r="V363" s="103" t="s">
        <v>1041</v>
      </c>
      <c r="W363" s="212" t="s">
        <v>1112</v>
      </c>
      <c r="X363" s="213"/>
      <c r="Y363" s="213"/>
      <c r="Z363" s="213"/>
      <c r="AA363" s="214"/>
    </row>
    <row r="364" spans="1:27" ht="15.75" customHeight="1" x14ac:dyDescent="0.25">
      <c r="A364" s="4" t="s">
        <v>1388</v>
      </c>
      <c r="B364" s="212" t="s">
        <v>1260</v>
      </c>
      <c r="C364" s="213"/>
      <c r="D364" s="213"/>
      <c r="E364" s="213"/>
      <c r="F364" s="213"/>
      <c r="G364" s="213"/>
      <c r="H364" s="97" t="s">
        <v>1310</v>
      </c>
      <c r="I364" s="103" t="s">
        <v>1039</v>
      </c>
      <c r="J364" s="104" t="s">
        <v>1039</v>
      </c>
      <c r="M364" s="104" t="s">
        <v>1039</v>
      </c>
      <c r="P364" s="104"/>
      <c r="R364" s="84" t="s">
        <v>1262</v>
      </c>
      <c r="S364" s="211">
        <v>2019</v>
      </c>
      <c r="T364" s="211">
        <v>4</v>
      </c>
      <c r="U364" s="97" t="s">
        <v>1039</v>
      </c>
      <c r="V364" s="103" t="s">
        <v>1041</v>
      </c>
      <c r="W364" s="212" t="s">
        <v>1112</v>
      </c>
      <c r="X364" s="213"/>
      <c r="Y364" s="213"/>
      <c r="Z364" s="213"/>
      <c r="AA364" s="214"/>
    </row>
    <row r="365" spans="1:27" ht="15.75" customHeight="1" x14ac:dyDescent="0.25">
      <c r="A365" s="4" t="s">
        <v>1389</v>
      </c>
      <c r="B365" s="212" t="s">
        <v>1260</v>
      </c>
      <c r="C365" s="213"/>
      <c r="D365" s="213"/>
      <c r="E365" s="213"/>
      <c r="F365" s="213"/>
      <c r="G365" s="213"/>
      <c r="H365" s="97" t="s">
        <v>1373</v>
      </c>
      <c r="I365" s="103" t="s">
        <v>1039</v>
      </c>
      <c r="J365" s="104" t="s">
        <v>1039</v>
      </c>
      <c r="M365" s="104" t="s">
        <v>1039</v>
      </c>
      <c r="P365" s="104"/>
      <c r="R365" s="84" t="s">
        <v>1262</v>
      </c>
      <c r="S365" s="211">
        <v>2017</v>
      </c>
      <c r="T365" s="211">
        <v>6</v>
      </c>
      <c r="U365" s="97" t="s">
        <v>1039</v>
      </c>
      <c r="V365" s="103" t="s">
        <v>1041</v>
      </c>
      <c r="W365" s="212" t="s">
        <v>1112</v>
      </c>
      <c r="X365" s="213"/>
      <c r="Y365" s="213"/>
      <c r="Z365" s="213"/>
      <c r="AA365" s="214"/>
    </row>
    <row r="366" spans="1:27" ht="15.75" customHeight="1" x14ac:dyDescent="0.25">
      <c r="A366" s="4" t="s">
        <v>1390</v>
      </c>
      <c r="B366" s="212" t="s">
        <v>193</v>
      </c>
      <c r="C366" s="213"/>
      <c r="D366" s="213"/>
      <c r="E366" s="213"/>
      <c r="F366" s="213"/>
      <c r="G366" s="213"/>
      <c r="H366" s="97" t="s">
        <v>1373</v>
      </c>
      <c r="I366" s="103" t="s">
        <v>1039</v>
      </c>
      <c r="J366" s="104" t="s">
        <v>1039</v>
      </c>
      <c r="M366" s="104" t="s">
        <v>1039</v>
      </c>
      <c r="P366" s="104"/>
      <c r="R366" s="84" t="s">
        <v>1262</v>
      </c>
      <c r="S366" s="211">
        <v>2017</v>
      </c>
      <c r="T366" s="211">
        <v>6</v>
      </c>
      <c r="U366" s="97" t="s">
        <v>1039</v>
      </c>
      <c r="V366" s="103" t="s">
        <v>1041</v>
      </c>
      <c r="W366" s="212" t="s">
        <v>1112</v>
      </c>
      <c r="X366" s="213"/>
      <c r="Y366" s="213"/>
      <c r="Z366" s="213"/>
      <c r="AA366" s="214"/>
    </row>
    <row r="367" spans="1:27" ht="15.75" customHeight="1" x14ac:dyDescent="0.25">
      <c r="A367" s="4" t="s">
        <v>1391</v>
      </c>
      <c r="B367" s="212" t="s">
        <v>1260</v>
      </c>
      <c r="C367" s="213"/>
      <c r="D367" s="213"/>
      <c r="E367" s="213"/>
      <c r="F367" s="213"/>
      <c r="G367" s="213"/>
      <c r="H367" s="97" t="s">
        <v>1392</v>
      </c>
      <c r="I367" s="103" t="s">
        <v>1039</v>
      </c>
      <c r="J367" s="104" t="s">
        <v>1039</v>
      </c>
      <c r="M367" s="104" t="s">
        <v>1039</v>
      </c>
      <c r="P367" s="104"/>
      <c r="R367" s="84" t="s">
        <v>1262</v>
      </c>
      <c r="S367" s="211">
        <v>2021</v>
      </c>
      <c r="T367" s="211">
        <v>2</v>
      </c>
      <c r="U367" s="97" t="s">
        <v>1039</v>
      </c>
      <c r="V367" s="103" t="s">
        <v>1041</v>
      </c>
      <c r="W367" s="212" t="s">
        <v>1112</v>
      </c>
      <c r="X367" s="213"/>
      <c r="Y367" s="213"/>
      <c r="Z367" s="213"/>
      <c r="AA367" s="214"/>
    </row>
    <row r="368" spans="1:27" ht="15.75" customHeight="1" x14ac:dyDescent="0.25">
      <c r="A368" s="4" t="s">
        <v>1393</v>
      </c>
      <c r="B368" s="212" t="s">
        <v>1260</v>
      </c>
      <c r="C368" s="213"/>
      <c r="D368" s="213"/>
      <c r="E368" s="213"/>
      <c r="F368" s="213"/>
      <c r="G368" s="213"/>
      <c r="H368" s="97" t="s">
        <v>1392</v>
      </c>
      <c r="I368" s="103" t="s">
        <v>1039</v>
      </c>
      <c r="J368" s="104" t="s">
        <v>1039</v>
      </c>
      <c r="M368" s="104" t="s">
        <v>1039</v>
      </c>
      <c r="P368" s="104"/>
      <c r="R368" s="84" t="s">
        <v>1262</v>
      </c>
      <c r="S368" s="211">
        <v>2021</v>
      </c>
      <c r="T368" s="211">
        <v>2</v>
      </c>
      <c r="U368" s="97" t="s">
        <v>1039</v>
      </c>
      <c r="V368" s="103" t="s">
        <v>1041</v>
      </c>
      <c r="W368" s="212" t="s">
        <v>1112</v>
      </c>
      <c r="X368" s="213"/>
      <c r="Y368" s="213"/>
      <c r="Z368" s="213"/>
      <c r="AA368" s="214"/>
    </row>
    <row r="369" spans="1:27" ht="15.75" customHeight="1" x14ac:dyDescent="0.25">
      <c r="A369" s="4" t="s">
        <v>1394</v>
      </c>
      <c r="B369" s="212" t="s">
        <v>1260</v>
      </c>
      <c r="C369" s="213"/>
      <c r="D369" s="213"/>
      <c r="E369" s="213"/>
      <c r="F369" s="213"/>
      <c r="G369" s="213"/>
      <c r="H369" s="97" t="s">
        <v>1395</v>
      </c>
      <c r="I369" s="103" t="s">
        <v>1039</v>
      </c>
      <c r="J369" s="104" t="s">
        <v>1039</v>
      </c>
      <c r="M369" s="104" t="s">
        <v>1039</v>
      </c>
      <c r="P369" s="104"/>
      <c r="R369" s="84" t="s">
        <v>1262</v>
      </c>
      <c r="S369" s="211">
        <v>2019</v>
      </c>
      <c r="T369" s="211">
        <v>4</v>
      </c>
      <c r="U369" s="97" t="s">
        <v>1039</v>
      </c>
      <c r="V369" s="103" t="s">
        <v>1041</v>
      </c>
      <c r="W369" s="212" t="s">
        <v>1112</v>
      </c>
      <c r="X369" s="213"/>
      <c r="Y369" s="213"/>
      <c r="Z369" s="213"/>
      <c r="AA369" s="214"/>
    </row>
    <row r="370" spans="1:27" ht="15.75" customHeight="1" x14ac:dyDescent="0.25">
      <c r="A370" s="4" t="s">
        <v>1396</v>
      </c>
      <c r="B370" s="212" t="s">
        <v>1260</v>
      </c>
      <c r="C370" s="213"/>
      <c r="D370" s="213"/>
      <c r="E370" s="213"/>
      <c r="F370" s="213"/>
      <c r="G370" s="213"/>
      <c r="H370" s="97" t="s">
        <v>1395</v>
      </c>
      <c r="I370" s="103" t="s">
        <v>1039</v>
      </c>
      <c r="J370" s="104" t="s">
        <v>1039</v>
      </c>
      <c r="M370" s="104" t="s">
        <v>1039</v>
      </c>
      <c r="P370" s="104"/>
      <c r="R370" s="84" t="s">
        <v>1262</v>
      </c>
      <c r="S370" s="211">
        <v>2019</v>
      </c>
      <c r="T370" s="211">
        <v>4</v>
      </c>
      <c r="U370" s="97" t="s">
        <v>1039</v>
      </c>
      <c r="V370" s="103" t="s">
        <v>1041</v>
      </c>
      <c r="W370" s="212" t="s">
        <v>1112</v>
      </c>
      <c r="X370" s="213"/>
      <c r="Y370" s="213"/>
      <c r="Z370" s="213"/>
      <c r="AA370" s="214"/>
    </row>
    <row r="371" spans="1:27" ht="15.75" customHeight="1" x14ac:dyDescent="0.25">
      <c r="A371" s="4" t="s">
        <v>1397</v>
      </c>
      <c r="B371" s="212" t="s">
        <v>1260</v>
      </c>
      <c r="C371" s="213"/>
      <c r="D371" s="213"/>
      <c r="E371" s="213"/>
      <c r="F371" s="213"/>
      <c r="G371" s="213"/>
      <c r="H371" s="97" t="s">
        <v>1398</v>
      </c>
      <c r="I371" s="103" t="s">
        <v>1039</v>
      </c>
      <c r="J371" s="104" t="s">
        <v>1039</v>
      </c>
      <c r="M371" s="104" t="s">
        <v>1039</v>
      </c>
      <c r="P371" s="104"/>
      <c r="R371" s="84" t="s">
        <v>1262</v>
      </c>
      <c r="S371" s="211">
        <v>2015</v>
      </c>
      <c r="T371" s="211">
        <v>8</v>
      </c>
      <c r="U371" s="97" t="s">
        <v>1039</v>
      </c>
      <c r="V371" s="103" t="s">
        <v>1041</v>
      </c>
      <c r="W371" s="212" t="s">
        <v>1112</v>
      </c>
      <c r="X371" s="213"/>
      <c r="Y371" s="213"/>
      <c r="Z371" s="213"/>
      <c r="AA371" s="214"/>
    </row>
    <row r="372" spans="1:27" ht="15.75" customHeight="1" x14ac:dyDescent="0.25">
      <c r="A372" s="4" t="s">
        <v>1399</v>
      </c>
      <c r="B372" s="212" t="s">
        <v>193</v>
      </c>
      <c r="C372" s="213"/>
      <c r="D372" s="213"/>
      <c r="E372" s="213"/>
      <c r="F372" s="213"/>
      <c r="G372" s="213"/>
      <c r="H372" s="97" t="s">
        <v>1398</v>
      </c>
      <c r="I372" s="103" t="s">
        <v>1039</v>
      </c>
      <c r="J372" s="104" t="s">
        <v>1039</v>
      </c>
      <c r="M372" s="104" t="s">
        <v>1039</v>
      </c>
      <c r="P372" s="104"/>
      <c r="R372" s="84" t="s">
        <v>1262</v>
      </c>
      <c r="S372" s="211">
        <v>2019</v>
      </c>
      <c r="T372" s="211">
        <v>4</v>
      </c>
      <c r="U372" s="97" t="s">
        <v>1039</v>
      </c>
      <c r="V372" s="103" t="s">
        <v>1041</v>
      </c>
      <c r="W372" s="212" t="s">
        <v>1112</v>
      </c>
      <c r="X372" s="213"/>
      <c r="Y372" s="213"/>
      <c r="Z372" s="213"/>
      <c r="AA372" s="214"/>
    </row>
    <row r="373" spans="1:27" ht="15.75" customHeight="1" x14ac:dyDescent="0.25">
      <c r="A373" s="4" t="s">
        <v>1400</v>
      </c>
      <c r="B373" s="212" t="s">
        <v>1260</v>
      </c>
      <c r="C373" s="213"/>
      <c r="D373" s="213"/>
      <c r="E373" s="213"/>
      <c r="F373" s="213"/>
      <c r="G373" s="213"/>
      <c r="H373" s="97" t="s">
        <v>1401</v>
      </c>
      <c r="I373" s="103" t="s">
        <v>1039</v>
      </c>
      <c r="J373" s="104" t="s">
        <v>1039</v>
      </c>
      <c r="M373" s="104" t="s">
        <v>1039</v>
      </c>
      <c r="P373" s="104"/>
      <c r="R373" s="84" t="s">
        <v>1262</v>
      </c>
      <c r="S373" s="211">
        <v>2018</v>
      </c>
      <c r="T373" s="211">
        <v>4</v>
      </c>
      <c r="U373" s="97" t="s">
        <v>1039</v>
      </c>
      <c r="V373" s="103" t="s">
        <v>1041</v>
      </c>
      <c r="W373" s="212" t="s">
        <v>1112</v>
      </c>
      <c r="X373" s="213"/>
      <c r="Y373" s="213"/>
      <c r="Z373" s="213"/>
      <c r="AA373" s="214"/>
    </row>
    <row r="374" spans="1:27" ht="15.75" customHeight="1" x14ac:dyDescent="0.25">
      <c r="A374" s="4" t="s">
        <v>1402</v>
      </c>
      <c r="B374" s="212" t="s">
        <v>193</v>
      </c>
      <c r="C374" s="213"/>
      <c r="D374" s="213"/>
      <c r="E374" s="213"/>
      <c r="F374" s="213"/>
      <c r="G374" s="213"/>
      <c r="H374" s="97" t="s">
        <v>1401</v>
      </c>
      <c r="I374" s="103" t="s">
        <v>1039</v>
      </c>
      <c r="J374" s="104" t="s">
        <v>1039</v>
      </c>
      <c r="M374" s="104" t="s">
        <v>1039</v>
      </c>
      <c r="P374" s="104"/>
      <c r="R374" s="84" t="s">
        <v>1262</v>
      </c>
      <c r="S374" s="211">
        <v>2018</v>
      </c>
      <c r="T374" s="211">
        <v>4</v>
      </c>
      <c r="U374" s="97" t="s">
        <v>1039</v>
      </c>
      <c r="V374" s="103" t="s">
        <v>1041</v>
      </c>
      <c r="W374" s="212" t="s">
        <v>1112</v>
      </c>
      <c r="X374" s="213"/>
      <c r="Y374" s="213"/>
      <c r="Z374" s="213"/>
      <c r="AA374" s="214"/>
    </row>
    <row r="375" spans="1:27" ht="15.75" customHeight="1" x14ac:dyDescent="0.25">
      <c r="A375" s="4" t="s">
        <v>1403</v>
      </c>
      <c r="B375" s="212" t="s">
        <v>1260</v>
      </c>
      <c r="C375" s="213"/>
      <c r="D375" s="213"/>
      <c r="E375" s="213"/>
      <c r="F375" s="213"/>
      <c r="G375" s="213"/>
      <c r="H375" s="97" t="s">
        <v>1404</v>
      </c>
      <c r="I375" s="103" t="s">
        <v>1039</v>
      </c>
      <c r="J375" s="104" t="s">
        <v>1039</v>
      </c>
      <c r="M375" s="104" t="s">
        <v>1039</v>
      </c>
      <c r="P375" s="104"/>
      <c r="R375" s="84" t="s">
        <v>1262</v>
      </c>
      <c r="S375" s="211">
        <v>2016</v>
      </c>
      <c r="T375" s="211">
        <v>7</v>
      </c>
      <c r="U375" s="97" t="s">
        <v>1039</v>
      </c>
      <c r="V375" s="103" t="s">
        <v>1041</v>
      </c>
      <c r="W375" s="212" t="s">
        <v>1112</v>
      </c>
      <c r="X375" s="213"/>
      <c r="Y375" s="213"/>
      <c r="Z375" s="213"/>
      <c r="AA375" s="214"/>
    </row>
    <row r="376" spans="1:27" ht="15.75" customHeight="1" x14ac:dyDescent="0.25">
      <c r="A376" s="4" t="s">
        <v>1405</v>
      </c>
      <c r="B376" s="212" t="s">
        <v>1260</v>
      </c>
      <c r="C376" s="213"/>
      <c r="D376" s="213"/>
      <c r="E376" s="213"/>
      <c r="F376" s="213"/>
      <c r="G376" s="213"/>
      <c r="H376" s="97" t="s">
        <v>1404</v>
      </c>
      <c r="I376" s="103" t="s">
        <v>1039</v>
      </c>
      <c r="J376" s="104" t="s">
        <v>1039</v>
      </c>
      <c r="M376" s="104" t="s">
        <v>1039</v>
      </c>
      <c r="P376" s="104"/>
      <c r="R376" s="84" t="s">
        <v>1262</v>
      </c>
      <c r="S376" s="211">
        <v>2016</v>
      </c>
      <c r="T376" s="211">
        <v>7</v>
      </c>
      <c r="U376" s="97" t="s">
        <v>1039</v>
      </c>
      <c r="V376" s="103" t="s">
        <v>1041</v>
      </c>
      <c r="W376" s="212" t="s">
        <v>1112</v>
      </c>
      <c r="X376" s="213"/>
      <c r="Y376" s="213"/>
      <c r="Z376" s="213"/>
      <c r="AA376" s="214"/>
    </row>
    <row r="377" spans="1:27" ht="15.75" customHeight="1" x14ac:dyDescent="0.25">
      <c r="A377" s="4" t="s">
        <v>1406</v>
      </c>
      <c r="B377" s="212" t="s">
        <v>1260</v>
      </c>
      <c r="C377" s="213"/>
      <c r="D377" s="213"/>
      <c r="E377" s="213"/>
      <c r="F377" s="213"/>
      <c r="G377" s="213"/>
      <c r="H377" s="97" t="s">
        <v>1392</v>
      </c>
      <c r="I377" s="103" t="s">
        <v>1039</v>
      </c>
      <c r="J377" s="104" t="s">
        <v>1039</v>
      </c>
      <c r="M377" s="104" t="s">
        <v>1039</v>
      </c>
      <c r="P377" s="104"/>
      <c r="R377" s="84" t="s">
        <v>1262</v>
      </c>
      <c r="S377" s="211">
        <v>2017</v>
      </c>
      <c r="T377" s="211">
        <v>6</v>
      </c>
      <c r="U377" s="97" t="s">
        <v>1039</v>
      </c>
      <c r="V377" s="103" t="s">
        <v>1041</v>
      </c>
      <c r="W377" s="212" t="s">
        <v>1112</v>
      </c>
      <c r="X377" s="213"/>
      <c r="Y377" s="213"/>
      <c r="Z377" s="213"/>
      <c r="AA377" s="214"/>
    </row>
    <row r="378" spans="1:27" ht="15.75" customHeight="1" x14ac:dyDescent="0.25">
      <c r="A378" s="4" t="s">
        <v>1407</v>
      </c>
      <c r="B378" s="212" t="s">
        <v>1260</v>
      </c>
      <c r="C378" s="213"/>
      <c r="D378" s="213"/>
      <c r="E378" s="213"/>
      <c r="F378" s="213"/>
      <c r="G378" s="213"/>
      <c r="H378" s="97" t="s">
        <v>1408</v>
      </c>
      <c r="I378" s="103" t="s">
        <v>1039</v>
      </c>
      <c r="J378" s="104" t="s">
        <v>1039</v>
      </c>
      <c r="M378" s="104" t="s">
        <v>1039</v>
      </c>
      <c r="P378" s="104"/>
      <c r="R378" s="84" t="s">
        <v>1262</v>
      </c>
      <c r="S378" s="211">
        <v>2018</v>
      </c>
      <c r="T378" s="211">
        <v>5</v>
      </c>
      <c r="U378" s="97" t="s">
        <v>1039</v>
      </c>
      <c r="V378" s="103" t="s">
        <v>1041</v>
      </c>
      <c r="W378" s="212" t="s">
        <v>1112</v>
      </c>
      <c r="X378" s="213"/>
      <c r="Y378" s="213"/>
      <c r="Z378" s="213"/>
      <c r="AA378" s="214"/>
    </row>
    <row r="379" spans="1:27" ht="15.75" customHeight="1" x14ac:dyDescent="0.25">
      <c r="A379" s="4" t="s">
        <v>1409</v>
      </c>
      <c r="B379" s="212" t="s">
        <v>193</v>
      </c>
      <c r="C379" s="213"/>
      <c r="D379" s="213"/>
      <c r="E379" s="213"/>
      <c r="F379" s="213"/>
      <c r="G379" s="213"/>
      <c r="H379" s="97" t="s">
        <v>1408</v>
      </c>
      <c r="I379" s="103" t="s">
        <v>1039</v>
      </c>
      <c r="J379" s="104" t="s">
        <v>1039</v>
      </c>
      <c r="M379" s="104" t="s">
        <v>1039</v>
      </c>
      <c r="P379" s="104"/>
      <c r="R379" s="84" t="s">
        <v>1262</v>
      </c>
      <c r="S379" s="211">
        <v>2018</v>
      </c>
      <c r="T379" s="211">
        <v>5</v>
      </c>
      <c r="U379" s="97" t="s">
        <v>1039</v>
      </c>
      <c r="V379" s="103" t="s">
        <v>1041</v>
      </c>
      <c r="W379" s="212" t="s">
        <v>1112</v>
      </c>
      <c r="X379" s="213"/>
      <c r="Y379" s="213"/>
      <c r="Z379" s="213"/>
      <c r="AA379" s="214"/>
    </row>
    <row r="380" spans="1:27" ht="15.75" customHeight="1" x14ac:dyDescent="0.25">
      <c r="A380" s="4" t="s">
        <v>1410</v>
      </c>
      <c r="B380" s="212" t="s">
        <v>1260</v>
      </c>
      <c r="C380" s="213"/>
      <c r="D380" s="213"/>
      <c r="E380" s="213"/>
      <c r="F380" s="213"/>
      <c r="G380" s="213"/>
      <c r="H380" s="97" t="s">
        <v>1411</v>
      </c>
      <c r="I380" s="103" t="s">
        <v>1039</v>
      </c>
      <c r="J380" s="104" t="s">
        <v>1039</v>
      </c>
      <c r="M380" s="104" t="s">
        <v>1039</v>
      </c>
      <c r="P380" s="104"/>
      <c r="R380" s="84" t="s">
        <v>1262</v>
      </c>
      <c r="S380" s="211">
        <v>2016</v>
      </c>
      <c r="T380" s="211">
        <v>7</v>
      </c>
      <c r="U380" s="97" t="s">
        <v>1039</v>
      </c>
      <c r="V380" s="103" t="s">
        <v>1041</v>
      </c>
      <c r="W380" s="212" t="s">
        <v>1112</v>
      </c>
      <c r="X380" s="213"/>
      <c r="Y380" s="213"/>
      <c r="Z380" s="213"/>
      <c r="AA380" s="214"/>
    </row>
    <row r="381" spans="1:27" ht="15.75" customHeight="1" x14ac:dyDescent="0.25">
      <c r="A381" s="4" t="s">
        <v>1412</v>
      </c>
      <c r="B381" s="212" t="s">
        <v>1260</v>
      </c>
      <c r="C381" s="213"/>
      <c r="D381" s="213"/>
      <c r="E381" s="213"/>
      <c r="F381" s="213"/>
      <c r="G381" s="213"/>
      <c r="H381" s="97" t="s">
        <v>1413</v>
      </c>
      <c r="I381" s="103" t="s">
        <v>1039</v>
      </c>
      <c r="J381" s="104" t="s">
        <v>1039</v>
      </c>
      <c r="M381" s="104" t="s">
        <v>1039</v>
      </c>
      <c r="P381" s="104"/>
      <c r="R381" s="84" t="s">
        <v>1262</v>
      </c>
      <c r="S381" s="211">
        <v>2008</v>
      </c>
      <c r="T381" s="211">
        <v>15</v>
      </c>
      <c r="U381" s="97" t="s">
        <v>1039</v>
      </c>
      <c r="V381" s="103" t="s">
        <v>1041</v>
      </c>
      <c r="W381" s="212" t="s">
        <v>1112</v>
      </c>
      <c r="X381" s="213"/>
      <c r="Y381" s="213"/>
      <c r="Z381" s="213"/>
      <c r="AA381" s="214"/>
    </row>
    <row r="382" spans="1:27" ht="15.75" customHeight="1" x14ac:dyDescent="0.25">
      <c r="A382" s="4" t="s">
        <v>1414</v>
      </c>
      <c r="B382" s="212" t="s">
        <v>1260</v>
      </c>
      <c r="C382" s="213"/>
      <c r="D382" s="213"/>
      <c r="E382" s="213"/>
      <c r="F382" s="213"/>
      <c r="G382" s="213"/>
      <c r="H382" s="97" t="s">
        <v>1413</v>
      </c>
      <c r="I382" s="103" t="s">
        <v>1039</v>
      </c>
      <c r="J382" s="104" t="s">
        <v>1039</v>
      </c>
      <c r="M382" s="104" t="s">
        <v>1039</v>
      </c>
      <c r="P382" s="104"/>
      <c r="R382" s="84" t="s">
        <v>1262</v>
      </c>
      <c r="S382" s="211">
        <v>2008</v>
      </c>
      <c r="T382" s="211">
        <v>15</v>
      </c>
      <c r="U382" s="97" t="s">
        <v>1039</v>
      </c>
      <c r="V382" s="103" t="s">
        <v>1041</v>
      </c>
      <c r="W382" s="212" t="s">
        <v>1112</v>
      </c>
      <c r="X382" s="213"/>
      <c r="Y382" s="213"/>
      <c r="Z382" s="213"/>
      <c r="AA382" s="214"/>
    </row>
    <row r="383" spans="1:27" ht="15.75" customHeight="1" x14ac:dyDescent="0.25">
      <c r="A383" s="4" t="s">
        <v>1415</v>
      </c>
      <c r="B383" s="212" t="s">
        <v>1260</v>
      </c>
      <c r="C383" s="213"/>
      <c r="D383" s="213"/>
      <c r="E383" s="213"/>
      <c r="F383" s="213"/>
      <c r="G383" s="213"/>
      <c r="H383" s="97" t="s">
        <v>1416</v>
      </c>
      <c r="I383" s="103" t="s">
        <v>1039</v>
      </c>
      <c r="J383" s="104" t="s">
        <v>1039</v>
      </c>
      <c r="M383" s="104" t="s">
        <v>1039</v>
      </c>
      <c r="P383" s="104"/>
      <c r="R383" s="84" t="s">
        <v>1262</v>
      </c>
      <c r="S383" s="211">
        <v>2008</v>
      </c>
      <c r="T383" s="211">
        <v>15</v>
      </c>
      <c r="U383" s="97" t="s">
        <v>1039</v>
      </c>
      <c r="V383" s="103" t="s">
        <v>1041</v>
      </c>
      <c r="W383" s="212" t="s">
        <v>1112</v>
      </c>
      <c r="X383" s="213"/>
      <c r="Y383" s="213"/>
      <c r="Z383" s="213"/>
      <c r="AA383" s="214"/>
    </row>
    <row r="384" spans="1:27" ht="15.75" customHeight="1" x14ac:dyDescent="0.25">
      <c r="A384" s="4" t="s">
        <v>1417</v>
      </c>
      <c r="B384" s="212" t="s">
        <v>1260</v>
      </c>
      <c r="C384" s="213"/>
      <c r="D384" s="213"/>
      <c r="E384" s="213"/>
      <c r="F384" s="213"/>
      <c r="G384" s="213"/>
      <c r="H384" s="97" t="s">
        <v>1418</v>
      </c>
      <c r="I384" s="103" t="s">
        <v>1039</v>
      </c>
      <c r="J384" s="104" t="s">
        <v>1039</v>
      </c>
      <c r="M384" s="104" t="s">
        <v>1039</v>
      </c>
      <c r="P384" s="104"/>
      <c r="R384" s="84" t="s">
        <v>1262</v>
      </c>
      <c r="S384" s="211">
        <v>2021</v>
      </c>
      <c r="T384" s="211">
        <v>2</v>
      </c>
      <c r="U384" s="97" t="s">
        <v>1039</v>
      </c>
      <c r="V384" s="103" t="s">
        <v>1041</v>
      </c>
      <c r="W384" s="212" t="s">
        <v>1112</v>
      </c>
      <c r="X384" s="213"/>
      <c r="Y384" s="213"/>
      <c r="Z384" s="213"/>
      <c r="AA384" s="214"/>
    </row>
    <row r="385" spans="1:27" ht="15.75" customHeight="1" x14ac:dyDescent="0.25">
      <c r="A385" s="4" t="s">
        <v>1419</v>
      </c>
      <c r="B385" s="212" t="s">
        <v>1260</v>
      </c>
      <c r="C385" s="213"/>
      <c r="D385" s="213"/>
      <c r="E385" s="213"/>
      <c r="F385" s="213"/>
      <c r="G385" s="213"/>
      <c r="H385" s="97" t="s">
        <v>1420</v>
      </c>
      <c r="I385" s="103" t="s">
        <v>1039</v>
      </c>
      <c r="J385" s="104" t="s">
        <v>1039</v>
      </c>
      <c r="M385" s="104" t="s">
        <v>1039</v>
      </c>
      <c r="P385" s="104"/>
      <c r="R385" s="84" t="s">
        <v>1262</v>
      </c>
      <c r="S385" s="211">
        <v>2016</v>
      </c>
      <c r="T385" s="211">
        <v>7</v>
      </c>
      <c r="U385" s="97" t="s">
        <v>1001</v>
      </c>
      <c r="V385" s="103" t="s">
        <v>1041</v>
      </c>
      <c r="W385" s="212" t="s">
        <v>1112</v>
      </c>
      <c r="X385" s="213"/>
      <c r="Y385" s="213"/>
      <c r="Z385" s="213"/>
      <c r="AA385" s="214"/>
    </row>
    <row r="386" spans="1:27" ht="15.75" customHeight="1" x14ac:dyDescent="0.25">
      <c r="A386" s="4" t="s">
        <v>1421</v>
      </c>
      <c r="B386" s="212" t="s">
        <v>193</v>
      </c>
      <c r="C386" s="213"/>
      <c r="D386" s="213"/>
      <c r="E386" s="213"/>
      <c r="F386" s="213"/>
      <c r="G386" s="213"/>
      <c r="H386" s="97" t="s">
        <v>1420</v>
      </c>
      <c r="I386" s="103" t="s">
        <v>1039</v>
      </c>
      <c r="J386" s="104" t="s">
        <v>1039</v>
      </c>
      <c r="M386" s="104" t="s">
        <v>1039</v>
      </c>
      <c r="P386" s="104"/>
      <c r="R386" s="84" t="s">
        <v>1262</v>
      </c>
      <c r="S386" s="211">
        <v>2016</v>
      </c>
      <c r="T386" s="211">
        <v>7</v>
      </c>
      <c r="U386" s="97" t="s">
        <v>1001</v>
      </c>
      <c r="V386" s="103" t="s">
        <v>1041</v>
      </c>
      <c r="W386" s="212" t="s">
        <v>1112</v>
      </c>
      <c r="X386" s="213"/>
      <c r="Y386" s="213"/>
      <c r="Z386" s="213"/>
      <c r="AA386" s="214"/>
    </row>
    <row r="387" spans="1:27" ht="15.75" customHeight="1" x14ac:dyDescent="0.25">
      <c r="A387" s="4" t="s">
        <v>1422</v>
      </c>
      <c r="B387" s="212" t="s">
        <v>193</v>
      </c>
      <c r="C387" s="213"/>
      <c r="D387" s="213"/>
      <c r="E387" s="213"/>
      <c r="F387" s="213"/>
      <c r="G387" s="213"/>
      <c r="H387" s="97" t="s">
        <v>1420</v>
      </c>
      <c r="I387" s="103" t="s">
        <v>1039</v>
      </c>
      <c r="J387" s="104" t="s">
        <v>1039</v>
      </c>
      <c r="M387" s="104" t="s">
        <v>1039</v>
      </c>
      <c r="P387" s="104"/>
      <c r="R387" s="84" t="s">
        <v>1262</v>
      </c>
      <c r="S387" s="211">
        <v>2018</v>
      </c>
      <c r="T387" s="211">
        <v>5</v>
      </c>
      <c r="U387" s="97" t="s">
        <v>1001</v>
      </c>
      <c r="V387" s="103" t="s">
        <v>1041</v>
      </c>
      <c r="W387" s="212" t="s">
        <v>1112</v>
      </c>
      <c r="X387" s="213"/>
      <c r="Y387" s="213"/>
      <c r="Z387" s="213"/>
      <c r="AA387" s="214"/>
    </row>
    <row r="388" spans="1:27" ht="15.75" customHeight="1" x14ac:dyDescent="0.25">
      <c r="A388" s="4" t="s">
        <v>1423</v>
      </c>
      <c r="B388" s="212" t="s">
        <v>1260</v>
      </c>
      <c r="C388" s="213"/>
      <c r="D388" s="213"/>
      <c r="E388" s="213"/>
      <c r="F388" s="213"/>
      <c r="G388" s="213"/>
      <c r="H388" s="97" t="s">
        <v>1424</v>
      </c>
      <c r="I388" s="103" t="s">
        <v>1039</v>
      </c>
      <c r="J388" s="104" t="s">
        <v>1039</v>
      </c>
      <c r="M388" s="104" t="s">
        <v>1039</v>
      </c>
      <c r="P388" s="104"/>
      <c r="R388" s="84" t="s">
        <v>1262</v>
      </c>
      <c r="S388" s="211">
        <v>2017</v>
      </c>
      <c r="T388" s="211">
        <v>6</v>
      </c>
      <c r="U388" s="97" t="s">
        <v>1039</v>
      </c>
      <c r="V388" s="103" t="s">
        <v>1041</v>
      </c>
      <c r="W388" s="212" t="s">
        <v>1112</v>
      </c>
      <c r="X388" s="213"/>
      <c r="Y388" s="213"/>
      <c r="Z388" s="213"/>
      <c r="AA388" s="214"/>
    </row>
    <row r="389" spans="1:27" ht="15.75" customHeight="1" x14ac:dyDescent="0.25">
      <c r="A389" s="4" t="s">
        <v>1425</v>
      </c>
      <c r="B389" s="212" t="s">
        <v>1260</v>
      </c>
      <c r="C389" s="213"/>
      <c r="D389" s="213"/>
      <c r="E389" s="213"/>
      <c r="F389" s="213"/>
      <c r="G389" s="213"/>
      <c r="H389" s="97" t="s">
        <v>1424</v>
      </c>
      <c r="I389" s="103" t="s">
        <v>1039</v>
      </c>
      <c r="J389" s="104" t="s">
        <v>1039</v>
      </c>
      <c r="M389" s="104" t="s">
        <v>1039</v>
      </c>
      <c r="P389" s="104"/>
      <c r="R389" s="84" t="s">
        <v>1262</v>
      </c>
      <c r="S389" s="211">
        <v>2017</v>
      </c>
      <c r="T389" s="211">
        <v>6</v>
      </c>
      <c r="U389" s="97" t="s">
        <v>1039</v>
      </c>
      <c r="V389" s="103" t="s">
        <v>1041</v>
      </c>
      <c r="W389" s="212" t="s">
        <v>1112</v>
      </c>
      <c r="X389" s="213"/>
      <c r="Y389" s="213"/>
      <c r="Z389" s="213"/>
      <c r="AA389" s="214"/>
    </row>
    <row r="390" spans="1:27" ht="15.75" customHeight="1" x14ac:dyDescent="0.25">
      <c r="A390" s="4" t="s">
        <v>1426</v>
      </c>
      <c r="B390" s="212" t="s">
        <v>193</v>
      </c>
      <c r="C390" s="213"/>
      <c r="D390" s="213"/>
      <c r="E390" s="213"/>
      <c r="F390" s="213"/>
      <c r="G390" s="213"/>
      <c r="H390" s="97" t="s">
        <v>1424</v>
      </c>
      <c r="I390" s="103" t="s">
        <v>1039</v>
      </c>
      <c r="J390" s="104" t="s">
        <v>1039</v>
      </c>
      <c r="M390" s="104" t="s">
        <v>1039</v>
      </c>
      <c r="P390" s="104"/>
      <c r="R390" s="84" t="s">
        <v>1262</v>
      </c>
      <c r="S390" s="211">
        <v>2017</v>
      </c>
      <c r="T390" s="211">
        <v>6</v>
      </c>
      <c r="U390" s="97" t="s">
        <v>1039</v>
      </c>
      <c r="V390" s="103" t="s">
        <v>1041</v>
      </c>
      <c r="W390" s="212" t="s">
        <v>1112</v>
      </c>
      <c r="X390" s="213"/>
      <c r="Y390" s="213"/>
      <c r="Z390" s="213"/>
      <c r="AA390" s="214"/>
    </row>
    <row r="391" spans="1:27" ht="15.75" customHeight="1" x14ac:dyDescent="0.25">
      <c r="A391" s="4" t="s">
        <v>1427</v>
      </c>
      <c r="B391" s="212" t="s">
        <v>1260</v>
      </c>
      <c r="C391" s="213"/>
      <c r="D391" s="213"/>
      <c r="E391" s="213"/>
      <c r="F391" s="213"/>
      <c r="G391" s="213"/>
      <c r="H391" s="97" t="s">
        <v>1428</v>
      </c>
      <c r="I391" s="103" t="s">
        <v>1039</v>
      </c>
      <c r="J391" s="104" t="s">
        <v>1039</v>
      </c>
      <c r="M391" s="104" t="s">
        <v>1039</v>
      </c>
      <c r="P391" s="104"/>
      <c r="R391" s="84" t="s">
        <v>1262</v>
      </c>
      <c r="S391" s="211">
        <v>2015</v>
      </c>
      <c r="T391" s="211">
        <v>8</v>
      </c>
      <c r="U391" s="97" t="s">
        <v>1001</v>
      </c>
      <c r="V391" s="103" t="s">
        <v>1041</v>
      </c>
      <c r="W391" s="212" t="s">
        <v>1112</v>
      </c>
      <c r="X391" s="213"/>
      <c r="Y391" s="213"/>
      <c r="Z391" s="213"/>
      <c r="AA391" s="214"/>
    </row>
    <row r="392" spans="1:27" ht="15.75" customHeight="1" x14ac:dyDescent="0.25">
      <c r="A392" s="4" t="s">
        <v>1429</v>
      </c>
      <c r="B392" s="212" t="s">
        <v>1260</v>
      </c>
      <c r="C392" s="213"/>
      <c r="D392" s="213"/>
      <c r="E392" s="213"/>
      <c r="F392" s="213"/>
      <c r="G392" s="213"/>
      <c r="H392" s="97" t="s">
        <v>1430</v>
      </c>
      <c r="I392" s="103" t="s">
        <v>1039</v>
      </c>
      <c r="J392" s="104" t="s">
        <v>1039</v>
      </c>
      <c r="M392" s="104" t="s">
        <v>1039</v>
      </c>
      <c r="P392" s="104"/>
      <c r="R392" s="84" t="s">
        <v>1262</v>
      </c>
      <c r="S392" s="211">
        <v>2014</v>
      </c>
      <c r="T392" s="211">
        <v>9</v>
      </c>
      <c r="U392" s="97" t="s">
        <v>1039</v>
      </c>
      <c r="V392" s="103" t="s">
        <v>1041</v>
      </c>
      <c r="W392" s="212" t="s">
        <v>1112</v>
      </c>
      <c r="X392" s="213"/>
      <c r="Y392" s="213"/>
      <c r="Z392" s="213"/>
      <c r="AA392" s="214"/>
    </row>
    <row r="393" spans="1:27" ht="15.75" customHeight="1" x14ac:dyDescent="0.25">
      <c r="A393" s="4" t="s">
        <v>1431</v>
      </c>
      <c r="B393" s="212" t="s">
        <v>1260</v>
      </c>
      <c r="C393" s="213"/>
      <c r="D393" s="213"/>
      <c r="E393" s="213"/>
      <c r="F393" s="213"/>
      <c r="G393" s="213"/>
      <c r="H393" s="97" t="s">
        <v>1432</v>
      </c>
      <c r="I393" s="103" t="s">
        <v>1039</v>
      </c>
      <c r="J393" s="104" t="s">
        <v>1039</v>
      </c>
      <c r="M393" s="104" t="s">
        <v>1039</v>
      </c>
      <c r="P393" s="104"/>
      <c r="R393" s="84" t="s">
        <v>1262</v>
      </c>
      <c r="S393" s="211">
        <v>2016</v>
      </c>
      <c r="T393" s="211">
        <v>7</v>
      </c>
      <c r="U393" s="97" t="s">
        <v>1039</v>
      </c>
      <c r="V393" s="103" t="s">
        <v>1041</v>
      </c>
      <c r="W393" s="212" t="s">
        <v>1112</v>
      </c>
      <c r="X393" s="213"/>
      <c r="Y393" s="213"/>
      <c r="Z393" s="213"/>
      <c r="AA393" s="214"/>
    </row>
    <row r="394" spans="1:27" ht="15.75" customHeight="1" x14ac:dyDescent="0.25">
      <c r="A394" s="4" t="s">
        <v>1433</v>
      </c>
      <c r="B394" s="212" t="s">
        <v>1260</v>
      </c>
      <c r="C394" s="213"/>
      <c r="D394" s="213"/>
      <c r="E394" s="213"/>
      <c r="F394" s="213"/>
      <c r="G394" s="213"/>
      <c r="H394" s="97" t="s">
        <v>1434</v>
      </c>
      <c r="I394" s="103" t="s">
        <v>1039</v>
      </c>
      <c r="J394" s="104" t="s">
        <v>1039</v>
      </c>
      <c r="M394" s="104" t="s">
        <v>1039</v>
      </c>
      <c r="P394" s="104"/>
      <c r="R394" s="84" t="s">
        <v>1262</v>
      </c>
      <c r="S394" s="211">
        <v>2017</v>
      </c>
      <c r="T394" s="211">
        <v>6</v>
      </c>
      <c r="U394" s="97" t="s">
        <v>1039</v>
      </c>
      <c r="V394" s="103" t="s">
        <v>1041</v>
      </c>
      <c r="W394" s="212" t="s">
        <v>1112</v>
      </c>
      <c r="X394" s="213"/>
      <c r="Y394" s="213"/>
      <c r="Z394" s="213"/>
      <c r="AA394" s="214"/>
    </row>
    <row r="395" spans="1:27" ht="15.75" customHeight="1" x14ac:dyDescent="0.25">
      <c r="A395" s="4" t="s">
        <v>1435</v>
      </c>
      <c r="B395" s="212" t="s">
        <v>1260</v>
      </c>
      <c r="C395" s="213"/>
      <c r="D395" s="213"/>
      <c r="E395" s="213"/>
      <c r="F395" s="213"/>
      <c r="G395" s="213"/>
      <c r="H395" s="97" t="s">
        <v>1434</v>
      </c>
      <c r="I395" s="103" t="s">
        <v>1039</v>
      </c>
      <c r="J395" s="104" t="s">
        <v>1039</v>
      </c>
      <c r="M395" s="104" t="s">
        <v>1039</v>
      </c>
      <c r="P395" s="104"/>
      <c r="R395" s="84" t="s">
        <v>1262</v>
      </c>
      <c r="S395" s="211">
        <v>2017</v>
      </c>
      <c r="T395" s="211">
        <v>6</v>
      </c>
      <c r="U395" s="97" t="s">
        <v>1039</v>
      </c>
      <c r="V395" s="103" t="s">
        <v>1041</v>
      </c>
      <c r="W395" s="212" t="s">
        <v>1112</v>
      </c>
      <c r="X395" s="213"/>
      <c r="Y395" s="213"/>
      <c r="Z395" s="213"/>
      <c r="AA395" s="214"/>
    </row>
    <row r="396" spans="1:27" ht="15.75" customHeight="1" x14ac:dyDescent="0.25">
      <c r="A396" s="4" t="s">
        <v>1436</v>
      </c>
      <c r="B396" s="212" t="s">
        <v>1260</v>
      </c>
      <c r="C396" s="213"/>
      <c r="D396" s="213"/>
      <c r="E396" s="213"/>
      <c r="F396" s="213"/>
      <c r="G396" s="213"/>
      <c r="H396" s="97" t="s">
        <v>1434</v>
      </c>
      <c r="I396" s="103" t="s">
        <v>1039</v>
      </c>
      <c r="J396" s="104" t="s">
        <v>1039</v>
      </c>
      <c r="M396" s="104" t="s">
        <v>1039</v>
      </c>
      <c r="P396" s="104"/>
      <c r="R396" s="84" t="s">
        <v>1262</v>
      </c>
      <c r="S396" s="211">
        <v>2017</v>
      </c>
      <c r="T396" s="211">
        <v>6</v>
      </c>
      <c r="U396" s="97" t="s">
        <v>1039</v>
      </c>
      <c r="V396" s="103" t="s">
        <v>1041</v>
      </c>
      <c r="W396" s="212" t="s">
        <v>1112</v>
      </c>
      <c r="X396" s="213"/>
      <c r="Y396" s="213"/>
      <c r="Z396" s="213"/>
      <c r="AA396" s="214"/>
    </row>
    <row r="397" spans="1:27" ht="15.75" customHeight="1" x14ac:dyDescent="0.25">
      <c r="A397" s="4" t="s">
        <v>1437</v>
      </c>
      <c r="B397" s="212" t="s">
        <v>1260</v>
      </c>
      <c r="C397" s="213"/>
      <c r="D397" s="213"/>
      <c r="E397" s="213"/>
      <c r="F397" s="213"/>
      <c r="G397" s="213"/>
      <c r="H397" s="97" t="s">
        <v>1438</v>
      </c>
      <c r="I397" s="103" t="s">
        <v>1039</v>
      </c>
      <c r="J397" s="104" t="s">
        <v>1039</v>
      </c>
      <c r="M397" s="104" t="s">
        <v>1039</v>
      </c>
      <c r="P397" s="104"/>
      <c r="R397" s="84" t="s">
        <v>1262</v>
      </c>
      <c r="S397" s="211">
        <v>2018</v>
      </c>
      <c r="T397" s="211">
        <v>5</v>
      </c>
      <c r="U397" s="97" t="s">
        <v>1039</v>
      </c>
      <c r="V397" s="103" t="s">
        <v>1041</v>
      </c>
      <c r="W397" s="212" t="s">
        <v>1112</v>
      </c>
      <c r="X397" s="213"/>
      <c r="Y397" s="213"/>
      <c r="Z397" s="213"/>
      <c r="AA397" s="214"/>
    </row>
    <row r="398" spans="1:27" ht="15.75" customHeight="1" x14ac:dyDescent="0.25">
      <c r="A398" s="4" t="s">
        <v>1439</v>
      </c>
      <c r="B398" s="212" t="s">
        <v>1260</v>
      </c>
      <c r="C398" s="213"/>
      <c r="D398" s="213"/>
      <c r="E398" s="213"/>
      <c r="F398" s="213"/>
      <c r="G398" s="213"/>
      <c r="H398" s="97" t="s">
        <v>1440</v>
      </c>
      <c r="I398" s="103" t="s">
        <v>1039</v>
      </c>
      <c r="J398" s="104" t="s">
        <v>1039</v>
      </c>
      <c r="M398" s="104" t="s">
        <v>1039</v>
      </c>
      <c r="P398" s="104"/>
      <c r="R398" s="84" t="s">
        <v>1262</v>
      </c>
      <c r="S398" s="211">
        <v>2015</v>
      </c>
      <c r="T398" s="211">
        <v>8</v>
      </c>
      <c r="U398" s="97" t="s">
        <v>1039</v>
      </c>
      <c r="V398" s="103" t="s">
        <v>1041</v>
      </c>
      <c r="W398" s="212" t="s">
        <v>1112</v>
      </c>
      <c r="X398" s="213"/>
      <c r="Y398" s="213"/>
      <c r="Z398" s="213"/>
      <c r="AA398" s="214"/>
    </row>
    <row r="399" spans="1:27" ht="15.75" customHeight="1" x14ac:dyDescent="0.25">
      <c r="A399" s="4" t="s">
        <v>1441</v>
      </c>
      <c r="B399" s="212" t="s">
        <v>1260</v>
      </c>
      <c r="C399" s="213"/>
      <c r="D399" s="213"/>
      <c r="E399" s="213"/>
      <c r="F399" s="213"/>
      <c r="G399" s="213"/>
      <c r="H399" s="97" t="s">
        <v>1442</v>
      </c>
      <c r="I399" s="103" t="s">
        <v>1039</v>
      </c>
      <c r="J399" s="104" t="s">
        <v>1039</v>
      </c>
      <c r="M399" s="104" t="s">
        <v>1039</v>
      </c>
      <c r="P399" s="104"/>
      <c r="R399" s="84" t="s">
        <v>1262</v>
      </c>
      <c r="S399" s="211">
        <v>2013</v>
      </c>
      <c r="T399" s="211">
        <v>9</v>
      </c>
      <c r="U399" s="97" t="s">
        <v>1039</v>
      </c>
      <c r="V399" s="103" t="s">
        <v>1041</v>
      </c>
      <c r="W399" s="212" t="s">
        <v>1112</v>
      </c>
      <c r="X399" s="213"/>
      <c r="Y399" s="213"/>
      <c r="Z399" s="213"/>
      <c r="AA399" s="214"/>
    </row>
    <row r="400" spans="1:27" ht="15.75" customHeight="1" x14ac:dyDescent="0.25">
      <c r="A400" s="4" t="s">
        <v>1443</v>
      </c>
      <c r="B400" s="212" t="s">
        <v>193</v>
      </c>
      <c r="C400" s="213"/>
      <c r="D400" s="213"/>
      <c r="E400" s="213"/>
      <c r="F400" s="213"/>
      <c r="G400" s="213"/>
      <c r="H400" s="97" t="s">
        <v>1442</v>
      </c>
      <c r="I400" s="103" t="s">
        <v>1039</v>
      </c>
      <c r="J400" s="104" t="s">
        <v>1039</v>
      </c>
      <c r="M400" s="104" t="s">
        <v>1039</v>
      </c>
      <c r="P400" s="104"/>
      <c r="R400" s="84" t="s">
        <v>1262</v>
      </c>
      <c r="S400" s="211">
        <v>2013</v>
      </c>
      <c r="T400" s="211">
        <v>9</v>
      </c>
      <c r="U400" s="97" t="s">
        <v>1039</v>
      </c>
      <c r="V400" s="103" t="s">
        <v>1041</v>
      </c>
      <c r="W400" s="212" t="s">
        <v>1112</v>
      </c>
      <c r="X400" s="213"/>
      <c r="Y400" s="213"/>
      <c r="Z400" s="213"/>
      <c r="AA400" s="214"/>
    </row>
    <row r="401" spans="1:27" ht="15.75" customHeight="1" x14ac:dyDescent="0.25">
      <c r="A401" s="4" t="s">
        <v>1444</v>
      </c>
      <c r="B401" s="212" t="s">
        <v>1260</v>
      </c>
      <c r="C401" s="213"/>
      <c r="D401" s="213"/>
      <c r="E401" s="213"/>
      <c r="F401" s="213"/>
      <c r="G401" s="213"/>
      <c r="H401" s="97" t="s">
        <v>1442</v>
      </c>
      <c r="I401" s="103" t="s">
        <v>1039</v>
      </c>
      <c r="J401" s="104" t="s">
        <v>1039</v>
      </c>
      <c r="M401" s="104" t="s">
        <v>1039</v>
      </c>
      <c r="P401" s="104"/>
      <c r="R401" s="84" t="s">
        <v>1262</v>
      </c>
      <c r="S401" s="211">
        <v>2013</v>
      </c>
      <c r="T401" s="211">
        <v>9</v>
      </c>
      <c r="U401" s="97" t="s">
        <v>1039</v>
      </c>
      <c r="V401" s="103" t="s">
        <v>1041</v>
      </c>
      <c r="W401" s="212" t="s">
        <v>1112</v>
      </c>
      <c r="X401" s="213"/>
      <c r="Y401" s="213"/>
      <c r="Z401" s="213"/>
      <c r="AA401" s="214"/>
    </row>
    <row r="402" spans="1:27" ht="15.75" customHeight="1" x14ac:dyDescent="0.25">
      <c r="A402" s="4" t="s">
        <v>1445</v>
      </c>
      <c r="B402" s="212" t="s">
        <v>1260</v>
      </c>
      <c r="C402" s="213"/>
      <c r="D402" s="213"/>
      <c r="E402" s="213"/>
      <c r="F402" s="213"/>
      <c r="G402" s="213"/>
      <c r="H402" s="97" t="s">
        <v>1446</v>
      </c>
      <c r="I402" s="103" t="s">
        <v>1039</v>
      </c>
      <c r="J402" s="104" t="s">
        <v>1039</v>
      </c>
      <c r="M402" s="104" t="s">
        <v>1039</v>
      </c>
      <c r="P402" s="104"/>
      <c r="R402" s="84" t="s">
        <v>1262</v>
      </c>
      <c r="S402" s="211">
        <v>2017</v>
      </c>
      <c r="T402" s="211">
        <v>6</v>
      </c>
      <c r="U402" s="97" t="s">
        <v>1039</v>
      </c>
      <c r="V402" s="103" t="s">
        <v>1041</v>
      </c>
      <c r="W402" s="212" t="s">
        <v>1112</v>
      </c>
      <c r="X402" s="213"/>
      <c r="Y402" s="213"/>
      <c r="Z402" s="213"/>
      <c r="AA402" s="214"/>
    </row>
    <row r="403" spans="1:27" ht="15.75" customHeight="1" x14ac:dyDescent="0.25">
      <c r="A403" s="4" t="s">
        <v>1447</v>
      </c>
      <c r="B403" s="212" t="s">
        <v>1260</v>
      </c>
      <c r="C403" s="213"/>
      <c r="D403" s="213"/>
      <c r="E403" s="213"/>
      <c r="F403" s="213"/>
      <c r="G403" s="213"/>
      <c r="H403" s="97" t="s">
        <v>1448</v>
      </c>
      <c r="I403" s="103" t="s">
        <v>1039</v>
      </c>
      <c r="J403" s="104" t="s">
        <v>1039</v>
      </c>
      <c r="M403" s="104" t="s">
        <v>1039</v>
      </c>
      <c r="P403" s="104"/>
      <c r="R403" s="84" t="s">
        <v>1262</v>
      </c>
      <c r="S403" s="211">
        <v>2016</v>
      </c>
      <c r="T403" s="211">
        <v>7</v>
      </c>
      <c r="U403" s="97" t="s">
        <v>1039</v>
      </c>
      <c r="V403" s="103" t="s">
        <v>1041</v>
      </c>
      <c r="W403" s="212" t="s">
        <v>1112</v>
      </c>
      <c r="X403" s="213"/>
      <c r="Y403" s="213"/>
      <c r="Z403" s="213"/>
      <c r="AA403" s="214"/>
    </row>
    <row r="404" spans="1:27" ht="15.75" customHeight="1" x14ac:dyDescent="0.25">
      <c r="A404" s="4" t="s">
        <v>1449</v>
      </c>
      <c r="B404" s="212" t="s">
        <v>1260</v>
      </c>
      <c r="C404" s="213"/>
      <c r="D404" s="213"/>
      <c r="E404" s="213"/>
      <c r="F404" s="213"/>
      <c r="G404" s="213"/>
      <c r="H404" s="97" t="s">
        <v>1448</v>
      </c>
      <c r="I404" s="103" t="s">
        <v>1039</v>
      </c>
      <c r="J404" s="104" t="s">
        <v>1039</v>
      </c>
      <c r="M404" s="104" t="s">
        <v>1039</v>
      </c>
      <c r="P404" s="104"/>
      <c r="R404" s="84" t="s">
        <v>1262</v>
      </c>
      <c r="S404" s="211">
        <v>2016</v>
      </c>
      <c r="T404" s="211">
        <v>7</v>
      </c>
      <c r="U404" s="97" t="s">
        <v>1039</v>
      </c>
      <c r="V404" s="103" t="s">
        <v>1041</v>
      </c>
      <c r="W404" s="212" t="s">
        <v>1112</v>
      </c>
      <c r="X404" s="213"/>
      <c r="Y404" s="213"/>
      <c r="Z404" s="213"/>
      <c r="AA404" s="214"/>
    </row>
    <row r="405" spans="1:27" ht="15.75" customHeight="1" x14ac:dyDescent="0.25">
      <c r="A405" s="4" t="s">
        <v>1450</v>
      </c>
      <c r="B405" s="212" t="s">
        <v>193</v>
      </c>
      <c r="C405" s="213"/>
      <c r="D405" s="213"/>
      <c r="E405" s="213"/>
      <c r="F405" s="213"/>
      <c r="G405" s="213"/>
      <c r="H405" s="97" t="s">
        <v>1448</v>
      </c>
      <c r="I405" s="103" t="s">
        <v>1039</v>
      </c>
      <c r="J405" s="104" t="s">
        <v>1039</v>
      </c>
      <c r="M405" s="104" t="s">
        <v>1039</v>
      </c>
      <c r="P405" s="104"/>
      <c r="R405" s="84" t="s">
        <v>1262</v>
      </c>
      <c r="S405" s="211">
        <v>2016</v>
      </c>
      <c r="T405" s="211">
        <v>7</v>
      </c>
      <c r="U405" s="97" t="s">
        <v>1039</v>
      </c>
      <c r="V405" s="103" t="s">
        <v>1041</v>
      </c>
      <c r="W405" s="212" t="s">
        <v>1112</v>
      </c>
      <c r="X405" s="213"/>
      <c r="Y405" s="213"/>
      <c r="Z405" s="213"/>
      <c r="AA405" s="214"/>
    </row>
    <row r="406" spans="1:27" ht="15.75" customHeight="1" x14ac:dyDescent="0.25">
      <c r="A406" s="4" t="s">
        <v>1451</v>
      </c>
      <c r="B406" s="212" t="s">
        <v>193</v>
      </c>
      <c r="C406" s="213"/>
      <c r="D406" s="213"/>
      <c r="E406" s="213"/>
      <c r="F406" s="213"/>
      <c r="G406" s="213"/>
      <c r="H406" s="97" t="s">
        <v>1448</v>
      </c>
      <c r="I406" s="103" t="s">
        <v>1039</v>
      </c>
      <c r="J406" s="104" t="s">
        <v>1039</v>
      </c>
      <c r="M406" s="104" t="s">
        <v>1039</v>
      </c>
      <c r="P406" s="104"/>
      <c r="R406" s="84" t="s">
        <v>1262</v>
      </c>
      <c r="S406" s="211">
        <v>2016</v>
      </c>
      <c r="T406" s="211">
        <v>7</v>
      </c>
      <c r="U406" s="97" t="s">
        <v>1039</v>
      </c>
      <c r="V406" s="103" t="s">
        <v>1041</v>
      </c>
      <c r="W406" s="212" t="s">
        <v>1112</v>
      </c>
      <c r="X406" s="213"/>
      <c r="Y406" s="213"/>
      <c r="Z406" s="213"/>
      <c r="AA406" s="214"/>
    </row>
    <row r="407" spans="1:27" ht="15.75" customHeight="1" x14ac:dyDescent="0.25">
      <c r="A407" s="4" t="s">
        <v>1452</v>
      </c>
      <c r="B407" s="212" t="s">
        <v>193</v>
      </c>
      <c r="C407" s="213"/>
      <c r="D407" s="213"/>
      <c r="E407" s="213"/>
      <c r="F407" s="213"/>
      <c r="G407" s="213"/>
      <c r="H407" s="97" t="s">
        <v>1448</v>
      </c>
      <c r="I407" s="103" t="s">
        <v>1039</v>
      </c>
      <c r="J407" s="104" t="s">
        <v>1039</v>
      </c>
      <c r="M407" s="104" t="s">
        <v>1039</v>
      </c>
      <c r="P407" s="104"/>
      <c r="R407" s="84" t="s">
        <v>1262</v>
      </c>
      <c r="S407" s="211">
        <v>2016</v>
      </c>
      <c r="T407" s="211">
        <v>7</v>
      </c>
      <c r="U407" s="97" t="s">
        <v>1039</v>
      </c>
      <c r="V407" s="103" t="s">
        <v>1041</v>
      </c>
      <c r="W407" s="212" t="s">
        <v>1112</v>
      </c>
      <c r="X407" s="213"/>
      <c r="Y407" s="213"/>
      <c r="Z407" s="213"/>
      <c r="AA407" s="214"/>
    </row>
    <row r="408" spans="1:27" ht="15.75" customHeight="1" x14ac:dyDescent="0.25">
      <c r="A408" s="4" t="s">
        <v>1453</v>
      </c>
      <c r="B408" s="212" t="s">
        <v>1260</v>
      </c>
      <c r="C408" s="213"/>
      <c r="D408" s="213"/>
      <c r="E408" s="213"/>
      <c r="F408" s="213"/>
      <c r="G408" s="213"/>
      <c r="H408" s="97" t="s">
        <v>1454</v>
      </c>
      <c r="I408" s="103" t="s">
        <v>1039</v>
      </c>
      <c r="J408" s="104" t="s">
        <v>1039</v>
      </c>
      <c r="M408" s="104" t="s">
        <v>1039</v>
      </c>
      <c r="P408" s="104"/>
      <c r="R408" s="84" t="s">
        <v>1262</v>
      </c>
      <c r="S408" s="211">
        <v>2022</v>
      </c>
      <c r="T408" s="211">
        <v>1</v>
      </c>
      <c r="U408" s="97" t="s">
        <v>1039</v>
      </c>
      <c r="V408" s="103" t="s">
        <v>1041</v>
      </c>
      <c r="W408" s="212" t="s">
        <v>1112</v>
      </c>
      <c r="X408" s="213"/>
      <c r="Y408" s="213"/>
      <c r="Z408" s="213"/>
      <c r="AA408" s="214"/>
    </row>
    <row r="409" spans="1:27" ht="15.75" customHeight="1" x14ac:dyDescent="0.25">
      <c r="A409" s="4" t="s">
        <v>1455</v>
      </c>
      <c r="B409" s="212" t="s">
        <v>193</v>
      </c>
      <c r="C409" s="213"/>
      <c r="D409" s="213"/>
      <c r="E409" s="213"/>
      <c r="F409" s="213"/>
      <c r="G409" s="213"/>
      <c r="H409" s="97" t="s">
        <v>1454</v>
      </c>
      <c r="I409" s="103" t="s">
        <v>1039</v>
      </c>
      <c r="J409" s="104" t="s">
        <v>1039</v>
      </c>
      <c r="M409" s="104" t="s">
        <v>1039</v>
      </c>
      <c r="P409" s="104"/>
      <c r="R409" s="84" t="s">
        <v>1262</v>
      </c>
      <c r="S409" s="211">
        <v>2022</v>
      </c>
      <c r="T409" s="211">
        <v>1</v>
      </c>
      <c r="U409" s="97" t="s">
        <v>1039</v>
      </c>
      <c r="V409" s="103" t="s">
        <v>1041</v>
      </c>
      <c r="W409" s="212" t="s">
        <v>1112</v>
      </c>
      <c r="X409" s="213"/>
      <c r="Y409" s="213"/>
      <c r="Z409" s="213"/>
      <c r="AA409" s="214"/>
    </row>
    <row r="410" spans="1:27" ht="15.75" customHeight="1" x14ac:dyDescent="0.25">
      <c r="A410" s="4" t="s">
        <v>1456</v>
      </c>
      <c r="B410" s="212" t="s">
        <v>1260</v>
      </c>
      <c r="C410" s="213"/>
      <c r="D410" s="213"/>
      <c r="E410" s="213"/>
      <c r="F410" s="213"/>
      <c r="G410" s="213"/>
      <c r="H410" s="97" t="s">
        <v>1457</v>
      </c>
      <c r="I410" s="103" t="s">
        <v>1039</v>
      </c>
      <c r="J410" s="104" t="s">
        <v>1039</v>
      </c>
      <c r="M410" s="104" t="s">
        <v>1039</v>
      </c>
      <c r="P410" s="104"/>
      <c r="R410" s="84" t="s">
        <v>1262</v>
      </c>
      <c r="S410" s="211">
        <v>2022</v>
      </c>
      <c r="T410" s="211">
        <v>1</v>
      </c>
      <c r="U410" s="97" t="s">
        <v>1039</v>
      </c>
      <c r="V410" s="103" t="s">
        <v>1041</v>
      </c>
      <c r="W410" s="212" t="s">
        <v>1112</v>
      </c>
      <c r="X410" s="213"/>
      <c r="Y410" s="213"/>
      <c r="Z410" s="213"/>
      <c r="AA410" s="214"/>
    </row>
    <row r="411" spans="1:27" ht="15.75" customHeight="1" x14ac:dyDescent="0.25">
      <c r="A411" s="4" t="s">
        <v>1458</v>
      </c>
      <c r="B411" s="212" t="s">
        <v>1260</v>
      </c>
      <c r="C411" s="213"/>
      <c r="D411" s="213"/>
      <c r="E411" s="213"/>
      <c r="F411" s="213"/>
      <c r="G411" s="213"/>
      <c r="H411" s="96" t="s">
        <v>1359</v>
      </c>
      <c r="I411" s="103" t="s">
        <v>1039</v>
      </c>
      <c r="J411" s="104" t="s">
        <v>1039</v>
      </c>
      <c r="M411" s="104" t="s">
        <v>1039</v>
      </c>
      <c r="P411" s="104"/>
      <c r="R411" s="84" t="s">
        <v>1262</v>
      </c>
      <c r="S411" s="211">
        <v>2022</v>
      </c>
      <c r="T411" s="211">
        <v>1</v>
      </c>
      <c r="U411" s="97" t="s">
        <v>1039</v>
      </c>
      <c r="V411" s="103" t="s">
        <v>1041</v>
      </c>
      <c r="W411" s="212" t="s">
        <v>1112</v>
      </c>
      <c r="X411" s="213"/>
      <c r="Y411" s="213"/>
      <c r="Z411" s="213"/>
      <c r="AA411" s="214"/>
    </row>
    <row r="412" spans="1:27" ht="15.75" customHeight="1" x14ac:dyDescent="0.25">
      <c r="A412" s="4" t="s">
        <v>1459</v>
      </c>
      <c r="B412" s="212" t="s">
        <v>1260</v>
      </c>
      <c r="C412" s="213"/>
      <c r="D412" s="213"/>
      <c r="E412" s="213"/>
      <c r="F412" s="213"/>
      <c r="G412" s="213"/>
      <c r="H412" s="97" t="s">
        <v>1460</v>
      </c>
      <c r="I412" s="103" t="s">
        <v>1039</v>
      </c>
      <c r="J412" s="104" t="s">
        <v>1039</v>
      </c>
      <c r="M412" s="104" t="s">
        <v>1039</v>
      </c>
      <c r="P412" s="104"/>
      <c r="R412" s="84" t="s">
        <v>1262</v>
      </c>
      <c r="S412" s="211">
        <v>2022</v>
      </c>
      <c r="T412" s="211">
        <v>1</v>
      </c>
      <c r="U412" s="97" t="s">
        <v>1039</v>
      </c>
      <c r="V412" s="103" t="s">
        <v>1041</v>
      </c>
      <c r="W412" s="212" t="s">
        <v>1112</v>
      </c>
      <c r="X412" s="213"/>
      <c r="Y412" s="213"/>
      <c r="Z412" s="213"/>
      <c r="AA412" s="214"/>
    </row>
    <row r="413" spans="1:27" ht="15.75" customHeight="1" x14ac:dyDescent="0.25">
      <c r="A413" s="4" t="s">
        <v>2250</v>
      </c>
      <c r="B413" s="212" t="s">
        <v>1260</v>
      </c>
      <c r="C413" s="213"/>
      <c r="D413" s="213"/>
      <c r="E413" s="213"/>
      <c r="F413" s="213"/>
      <c r="G413" s="213"/>
      <c r="H413" s="97" t="s">
        <v>2251</v>
      </c>
      <c r="I413" s="103" t="s">
        <v>1039</v>
      </c>
      <c r="J413" s="104" t="s">
        <v>1039</v>
      </c>
      <c r="M413" s="104" t="s">
        <v>1039</v>
      </c>
      <c r="P413" s="104"/>
      <c r="R413" s="84" t="s">
        <v>1262</v>
      </c>
      <c r="S413" s="211">
        <v>2015</v>
      </c>
      <c r="T413" s="211">
        <v>8</v>
      </c>
      <c r="U413" s="97" t="s">
        <v>1039</v>
      </c>
      <c r="V413" s="103" t="s">
        <v>1918</v>
      </c>
      <c r="W413" s="212" t="s">
        <v>1208</v>
      </c>
      <c r="X413" s="213"/>
      <c r="Y413" s="213"/>
      <c r="Z413" s="213"/>
      <c r="AA413" s="214"/>
    </row>
    <row r="414" spans="1:27" ht="15.75" customHeight="1" x14ac:dyDescent="0.25">
      <c r="A414" s="4" t="s">
        <v>2252</v>
      </c>
      <c r="B414" s="212" t="s">
        <v>1260</v>
      </c>
      <c r="C414" s="213"/>
      <c r="D414" s="213"/>
      <c r="E414" s="213"/>
      <c r="F414" s="213"/>
      <c r="G414" s="213"/>
      <c r="H414" s="97" t="s">
        <v>2253</v>
      </c>
      <c r="I414" s="103" t="s">
        <v>1039</v>
      </c>
      <c r="J414" s="104" t="s">
        <v>1039</v>
      </c>
      <c r="M414" s="104" t="s">
        <v>1039</v>
      </c>
      <c r="P414" s="104"/>
      <c r="R414" s="84" t="s">
        <v>1262</v>
      </c>
      <c r="S414" s="211">
        <v>2015</v>
      </c>
      <c r="T414" s="211">
        <v>8</v>
      </c>
      <c r="U414" s="97" t="s">
        <v>1039</v>
      </c>
      <c r="V414" s="103" t="s">
        <v>1918</v>
      </c>
      <c r="W414" s="212" t="s">
        <v>1208</v>
      </c>
      <c r="X414" s="213"/>
      <c r="Y414" s="213"/>
      <c r="Z414" s="213"/>
      <c r="AA414" s="214"/>
    </row>
    <row r="415" spans="1:27" ht="15.75" customHeight="1" x14ac:dyDescent="0.25">
      <c r="A415" s="4" t="s">
        <v>2254</v>
      </c>
      <c r="B415" s="212" t="s">
        <v>1260</v>
      </c>
      <c r="C415" s="213"/>
      <c r="D415" s="213"/>
      <c r="E415" s="213"/>
      <c r="F415" s="213"/>
      <c r="G415" s="213"/>
      <c r="H415" s="97" t="s">
        <v>2255</v>
      </c>
      <c r="I415" s="103" t="s">
        <v>1039</v>
      </c>
      <c r="J415" s="104" t="s">
        <v>1039</v>
      </c>
      <c r="M415" s="104" t="s">
        <v>1039</v>
      </c>
      <c r="P415" s="104"/>
      <c r="R415" s="84" t="s">
        <v>1262</v>
      </c>
      <c r="S415" s="211">
        <v>2015</v>
      </c>
      <c r="T415" s="211">
        <v>8</v>
      </c>
      <c r="U415" s="97" t="s">
        <v>1039</v>
      </c>
      <c r="V415" s="103" t="s">
        <v>1918</v>
      </c>
      <c r="W415" s="212" t="s">
        <v>1208</v>
      </c>
      <c r="X415" s="213"/>
      <c r="Y415" s="213"/>
      <c r="Z415" s="213"/>
      <c r="AA415" s="214"/>
    </row>
    <row r="416" spans="1:27" ht="15.75" customHeight="1" x14ac:dyDescent="0.25">
      <c r="A416" s="4" t="s">
        <v>2256</v>
      </c>
      <c r="B416" s="212" t="s">
        <v>1260</v>
      </c>
      <c r="C416" s="213"/>
      <c r="D416" s="213"/>
      <c r="E416" s="213"/>
      <c r="F416" s="213"/>
      <c r="G416" s="213"/>
      <c r="H416" s="97" t="s">
        <v>2257</v>
      </c>
      <c r="I416" s="103" t="s">
        <v>1039</v>
      </c>
      <c r="J416" s="104" t="s">
        <v>1039</v>
      </c>
      <c r="M416" s="104" t="s">
        <v>1039</v>
      </c>
      <c r="P416" s="104"/>
      <c r="R416" s="84" t="s">
        <v>1262</v>
      </c>
      <c r="S416" s="211">
        <v>2015</v>
      </c>
      <c r="T416" s="211">
        <v>8</v>
      </c>
      <c r="U416" s="97" t="s">
        <v>1001</v>
      </c>
      <c r="V416" s="103" t="s">
        <v>1918</v>
      </c>
      <c r="W416" s="212" t="s">
        <v>1208</v>
      </c>
      <c r="X416" s="213"/>
      <c r="Y416" s="213"/>
      <c r="Z416" s="213"/>
      <c r="AA416" s="214"/>
    </row>
    <row r="417" spans="1:27" ht="15.75" customHeight="1" x14ac:dyDescent="0.25">
      <c r="A417" s="4" t="s">
        <v>2258</v>
      </c>
      <c r="B417" s="212" t="s">
        <v>1260</v>
      </c>
      <c r="C417" s="213"/>
      <c r="D417" s="213"/>
      <c r="E417" s="213"/>
      <c r="F417" s="213"/>
      <c r="G417" s="213"/>
      <c r="H417" s="97" t="s">
        <v>2257</v>
      </c>
      <c r="I417" s="103" t="s">
        <v>1039</v>
      </c>
      <c r="J417" s="104" t="s">
        <v>1039</v>
      </c>
      <c r="M417" s="104" t="s">
        <v>1039</v>
      </c>
      <c r="P417" s="104"/>
      <c r="R417" s="84" t="s">
        <v>1262</v>
      </c>
      <c r="S417" s="211">
        <v>2015</v>
      </c>
      <c r="T417" s="211">
        <v>8</v>
      </c>
      <c r="U417" s="97" t="s">
        <v>1001</v>
      </c>
      <c r="V417" s="103" t="s">
        <v>1918</v>
      </c>
      <c r="W417" s="212" t="s">
        <v>1208</v>
      </c>
      <c r="X417" s="213"/>
      <c r="Y417" s="213"/>
      <c r="Z417" s="213"/>
      <c r="AA417" s="214"/>
    </row>
    <row r="418" spans="1:27" ht="15.75" customHeight="1" x14ac:dyDescent="0.25">
      <c r="A418" s="4" t="s">
        <v>2259</v>
      </c>
      <c r="B418" s="212" t="s">
        <v>1260</v>
      </c>
      <c r="C418" s="213"/>
      <c r="D418" s="213"/>
      <c r="E418" s="213"/>
      <c r="F418" s="213"/>
      <c r="G418" s="213"/>
      <c r="H418" s="97" t="s">
        <v>2251</v>
      </c>
      <c r="I418" s="103" t="s">
        <v>1039</v>
      </c>
      <c r="J418" s="104" t="s">
        <v>1039</v>
      </c>
      <c r="M418" s="104" t="s">
        <v>1039</v>
      </c>
      <c r="P418" s="104"/>
      <c r="R418" s="84" t="s">
        <v>1262</v>
      </c>
      <c r="S418" s="211">
        <v>2015</v>
      </c>
      <c r="T418" s="211">
        <v>8</v>
      </c>
      <c r="U418" s="97" t="s">
        <v>1039</v>
      </c>
      <c r="V418" s="103" t="s">
        <v>1918</v>
      </c>
      <c r="W418" s="212" t="s">
        <v>1208</v>
      </c>
      <c r="X418" s="213"/>
      <c r="Y418" s="213"/>
      <c r="Z418" s="213"/>
      <c r="AA418" s="214"/>
    </row>
    <row r="419" spans="1:27" ht="15.75" customHeight="1" x14ac:dyDescent="0.25">
      <c r="A419" s="4" t="s">
        <v>2260</v>
      </c>
      <c r="B419" s="212" t="s">
        <v>1260</v>
      </c>
      <c r="C419" s="213"/>
      <c r="D419" s="213"/>
      <c r="E419" s="213"/>
      <c r="F419" s="213"/>
      <c r="G419" s="213"/>
      <c r="H419" s="97" t="s">
        <v>2251</v>
      </c>
      <c r="I419" s="103" t="s">
        <v>1039</v>
      </c>
      <c r="J419" s="104" t="s">
        <v>1039</v>
      </c>
      <c r="M419" s="104" t="s">
        <v>1039</v>
      </c>
      <c r="P419" s="104"/>
      <c r="R419" s="84" t="s">
        <v>1262</v>
      </c>
      <c r="S419" s="211">
        <v>2016</v>
      </c>
      <c r="T419" s="211">
        <v>7</v>
      </c>
      <c r="U419" s="97" t="s">
        <v>1039</v>
      </c>
      <c r="V419" s="103" t="s">
        <v>1918</v>
      </c>
      <c r="W419" s="212" t="s">
        <v>1208</v>
      </c>
      <c r="X419" s="213"/>
      <c r="Y419" s="213"/>
      <c r="Z419" s="213"/>
      <c r="AA419" s="214"/>
    </row>
    <row r="420" spans="1:27" ht="15.75" customHeight="1" x14ac:dyDescent="0.25">
      <c r="A420" s="4" t="s">
        <v>2261</v>
      </c>
      <c r="B420" s="212" t="s">
        <v>1260</v>
      </c>
      <c r="C420" s="213"/>
      <c r="D420" s="213"/>
      <c r="E420" s="213"/>
      <c r="F420" s="213"/>
      <c r="G420" s="213"/>
      <c r="H420" s="97" t="s">
        <v>2251</v>
      </c>
      <c r="I420" s="103" t="s">
        <v>1039</v>
      </c>
      <c r="J420" s="104" t="s">
        <v>1039</v>
      </c>
      <c r="M420" s="104" t="s">
        <v>1039</v>
      </c>
      <c r="P420" s="104"/>
      <c r="R420" s="84" t="s">
        <v>1262</v>
      </c>
      <c r="S420" s="211">
        <v>2016</v>
      </c>
      <c r="T420" s="211">
        <v>7</v>
      </c>
      <c r="U420" s="97" t="s">
        <v>1039</v>
      </c>
      <c r="V420" s="103" t="s">
        <v>1918</v>
      </c>
      <c r="W420" s="212" t="s">
        <v>1208</v>
      </c>
      <c r="X420" s="213"/>
      <c r="Y420" s="213"/>
      <c r="Z420" s="213"/>
      <c r="AA420" s="214"/>
    </row>
    <row r="421" spans="1:27" ht="15.75" customHeight="1" x14ac:dyDescent="0.25">
      <c r="A421" s="4" t="s">
        <v>2262</v>
      </c>
      <c r="B421" s="212" t="s">
        <v>1260</v>
      </c>
      <c r="C421" s="213"/>
      <c r="D421" s="213"/>
      <c r="E421" s="213"/>
      <c r="F421" s="213"/>
      <c r="G421" s="213"/>
      <c r="H421" s="97" t="s">
        <v>2251</v>
      </c>
      <c r="I421" s="103" t="s">
        <v>1039</v>
      </c>
      <c r="J421" s="104" t="s">
        <v>1039</v>
      </c>
      <c r="M421" s="104" t="s">
        <v>1039</v>
      </c>
      <c r="P421" s="104"/>
      <c r="R421" s="84" t="s">
        <v>1262</v>
      </c>
      <c r="S421" s="211">
        <v>2016</v>
      </c>
      <c r="T421" s="211">
        <v>7</v>
      </c>
      <c r="U421" s="97" t="s">
        <v>1039</v>
      </c>
      <c r="V421" s="103" t="s">
        <v>1918</v>
      </c>
      <c r="W421" s="212" t="s">
        <v>1208</v>
      </c>
      <c r="X421" s="213"/>
      <c r="Y421" s="213"/>
      <c r="Z421" s="213"/>
      <c r="AA421" s="214"/>
    </row>
    <row r="422" spans="1:27" ht="15.75" customHeight="1" x14ac:dyDescent="0.25">
      <c r="A422" s="4" t="s">
        <v>2263</v>
      </c>
      <c r="B422" s="212" t="s">
        <v>193</v>
      </c>
      <c r="C422" s="213"/>
      <c r="D422" s="213"/>
      <c r="E422" s="213"/>
      <c r="F422" s="213"/>
      <c r="G422" s="213"/>
      <c r="H422" s="97" t="s">
        <v>2264</v>
      </c>
      <c r="I422" s="103" t="s">
        <v>1039</v>
      </c>
      <c r="J422" s="104" t="s">
        <v>1039</v>
      </c>
      <c r="M422" s="104" t="s">
        <v>1039</v>
      </c>
      <c r="P422" s="104"/>
      <c r="R422" s="84" t="s">
        <v>1262</v>
      </c>
      <c r="S422" s="211">
        <v>2019</v>
      </c>
      <c r="T422" s="211">
        <v>4</v>
      </c>
      <c r="U422" s="97" t="s">
        <v>1001</v>
      </c>
      <c r="V422" s="103" t="s">
        <v>1918</v>
      </c>
      <c r="W422" s="212" t="s">
        <v>1208</v>
      </c>
      <c r="X422" s="213"/>
      <c r="Y422" s="213"/>
      <c r="Z422" s="213"/>
      <c r="AA422" s="214"/>
    </row>
    <row r="423" spans="1:27" ht="15.75" customHeight="1" x14ac:dyDescent="0.25">
      <c r="A423" s="4" t="s">
        <v>2265</v>
      </c>
      <c r="B423" s="212" t="s">
        <v>1260</v>
      </c>
      <c r="C423" s="213"/>
      <c r="D423" s="213"/>
      <c r="E423" s="213"/>
      <c r="F423" s="213"/>
      <c r="G423" s="213"/>
      <c r="H423" s="97" t="s">
        <v>2266</v>
      </c>
      <c r="I423" s="103" t="s">
        <v>1039</v>
      </c>
      <c r="J423" s="104" t="s">
        <v>1039</v>
      </c>
      <c r="M423" s="104" t="s">
        <v>1039</v>
      </c>
      <c r="P423" s="104"/>
      <c r="R423" s="84" t="s">
        <v>1262</v>
      </c>
      <c r="S423" s="211">
        <v>2021</v>
      </c>
      <c r="T423" s="211">
        <v>1</v>
      </c>
      <c r="U423" s="97" t="s">
        <v>1039</v>
      </c>
      <c r="V423" s="103" t="s">
        <v>1918</v>
      </c>
      <c r="W423" s="212" t="s">
        <v>1208</v>
      </c>
      <c r="X423" s="213"/>
      <c r="Y423" s="213"/>
      <c r="Z423" s="213"/>
      <c r="AA423" s="214"/>
    </row>
    <row r="424" spans="1:27" ht="15.75" customHeight="1" x14ac:dyDescent="0.25">
      <c r="A424" s="4" t="s">
        <v>2267</v>
      </c>
      <c r="B424" s="212" t="s">
        <v>1260</v>
      </c>
      <c r="C424" s="213"/>
      <c r="D424" s="213"/>
      <c r="E424" s="213"/>
      <c r="F424" s="213"/>
      <c r="G424" s="213"/>
      <c r="H424" s="97" t="s">
        <v>2255</v>
      </c>
      <c r="I424" s="103" t="s">
        <v>1039</v>
      </c>
      <c r="J424" s="104" t="s">
        <v>1039</v>
      </c>
      <c r="M424" s="104" t="s">
        <v>1039</v>
      </c>
      <c r="P424" s="104"/>
      <c r="R424" s="84" t="s">
        <v>1262</v>
      </c>
      <c r="S424" s="211">
        <v>2022</v>
      </c>
      <c r="T424" s="211">
        <v>1</v>
      </c>
      <c r="U424" s="97" t="s">
        <v>1001</v>
      </c>
      <c r="V424" s="103" t="s">
        <v>1918</v>
      </c>
      <c r="W424" s="212" t="s">
        <v>1208</v>
      </c>
      <c r="X424" s="213"/>
      <c r="Y424" s="213"/>
      <c r="Z424" s="213"/>
      <c r="AA424" s="214"/>
    </row>
    <row r="425" spans="1:27" ht="15.75" customHeight="1" x14ac:dyDescent="0.25">
      <c r="A425" s="4" t="s">
        <v>2268</v>
      </c>
      <c r="B425" s="212" t="s">
        <v>193</v>
      </c>
      <c r="C425" s="213"/>
      <c r="D425" s="213"/>
      <c r="E425" s="213"/>
      <c r="F425" s="213"/>
      <c r="G425" s="213"/>
      <c r="H425" s="97" t="s">
        <v>2255</v>
      </c>
      <c r="I425" s="103" t="s">
        <v>1039</v>
      </c>
      <c r="J425" s="104" t="s">
        <v>1039</v>
      </c>
      <c r="M425" s="104" t="s">
        <v>1039</v>
      </c>
      <c r="P425" s="104"/>
      <c r="R425" s="84" t="s">
        <v>1262</v>
      </c>
      <c r="S425" s="211">
        <v>2022</v>
      </c>
      <c r="T425" s="211">
        <v>1</v>
      </c>
      <c r="U425" s="97" t="s">
        <v>1001</v>
      </c>
      <c r="V425" s="103" t="s">
        <v>1918</v>
      </c>
      <c r="W425" s="212" t="s">
        <v>1208</v>
      </c>
      <c r="X425" s="213"/>
      <c r="Y425" s="213"/>
      <c r="Z425" s="213"/>
      <c r="AA425" s="214"/>
    </row>
    <row r="426" spans="1:27" ht="15.75" customHeight="1" x14ac:dyDescent="0.25">
      <c r="A426" s="4" t="s">
        <v>2269</v>
      </c>
      <c r="B426" s="212" t="s">
        <v>1260</v>
      </c>
      <c r="C426" s="213"/>
      <c r="D426" s="213"/>
      <c r="E426" s="213"/>
      <c r="F426" s="213"/>
      <c r="G426" s="213"/>
      <c r="H426" s="97" t="s">
        <v>2270</v>
      </c>
      <c r="I426" s="103" t="s">
        <v>1039</v>
      </c>
      <c r="J426" s="104" t="s">
        <v>1039</v>
      </c>
      <c r="M426" s="104" t="s">
        <v>1039</v>
      </c>
      <c r="P426" s="104"/>
      <c r="R426" s="84" t="s">
        <v>1262</v>
      </c>
      <c r="S426" s="211">
        <v>2018</v>
      </c>
      <c r="T426" s="211">
        <v>5</v>
      </c>
      <c r="U426" s="97" t="s">
        <v>1001</v>
      </c>
      <c r="V426" s="102" t="s">
        <v>1941</v>
      </c>
      <c r="W426" s="212" t="s">
        <v>1942</v>
      </c>
      <c r="X426" s="213"/>
      <c r="Y426" s="213"/>
      <c r="Z426" s="213"/>
      <c r="AA426" s="214"/>
    </row>
    <row r="427" spans="1:27" ht="15.75" customHeight="1" x14ac:dyDescent="0.25">
      <c r="A427" s="4" t="s">
        <v>2271</v>
      </c>
      <c r="B427" s="212" t="s">
        <v>1260</v>
      </c>
      <c r="C427" s="213"/>
      <c r="D427" s="213"/>
      <c r="E427" s="213"/>
      <c r="F427" s="213"/>
      <c r="G427" s="213"/>
      <c r="H427" s="97" t="s">
        <v>2272</v>
      </c>
      <c r="I427" s="103" t="s">
        <v>1039</v>
      </c>
      <c r="J427" s="104" t="s">
        <v>1039</v>
      </c>
      <c r="M427" s="104" t="s">
        <v>1039</v>
      </c>
      <c r="P427" s="104"/>
      <c r="R427" s="84" t="s">
        <v>1262</v>
      </c>
      <c r="S427" s="211">
        <v>2018</v>
      </c>
      <c r="T427" s="211">
        <v>5</v>
      </c>
      <c r="U427" s="97" t="s">
        <v>1001</v>
      </c>
      <c r="V427" s="102" t="s">
        <v>1941</v>
      </c>
      <c r="W427" s="212" t="s">
        <v>1942</v>
      </c>
      <c r="X427" s="213"/>
      <c r="Y427" s="213"/>
      <c r="Z427" s="213"/>
      <c r="AA427" s="214"/>
    </row>
    <row r="428" spans="1:27" ht="15.75" customHeight="1" x14ac:dyDescent="0.25">
      <c r="A428" s="4" t="s">
        <v>2273</v>
      </c>
      <c r="B428" s="212" t="s">
        <v>1260</v>
      </c>
      <c r="C428" s="213"/>
      <c r="D428" s="213"/>
      <c r="E428" s="213"/>
      <c r="F428" s="213"/>
      <c r="G428" s="213"/>
      <c r="H428" s="97" t="s">
        <v>1446</v>
      </c>
      <c r="I428" s="103" t="s">
        <v>1039</v>
      </c>
      <c r="J428" s="104" t="s">
        <v>1039</v>
      </c>
      <c r="M428" s="104" t="s">
        <v>1039</v>
      </c>
      <c r="P428" s="104"/>
      <c r="R428" s="84" t="s">
        <v>1262</v>
      </c>
      <c r="S428" s="211">
        <v>2018</v>
      </c>
      <c r="T428" s="211">
        <v>5</v>
      </c>
      <c r="U428" s="97" t="s">
        <v>1001</v>
      </c>
      <c r="V428" s="102" t="s">
        <v>1941</v>
      </c>
      <c r="W428" s="212" t="s">
        <v>1942</v>
      </c>
      <c r="X428" s="213"/>
      <c r="Y428" s="213"/>
      <c r="Z428" s="213"/>
      <c r="AA428" s="214"/>
    </row>
    <row r="429" spans="1:27" ht="15.75" customHeight="1" x14ac:dyDescent="0.25">
      <c r="A429" s="4" t="s">
        <v>2274</v>
      </c>
      <c r="B429" s="212" t="s">
        <v>193</v>
      </c>
      <c r="C429" s="213"/>
      <c r="D429" s="213"/>
      <c r="E429" s="213"/>
      <c r="F429" s="213"/>
      <c r="G429" s="213"/>
      <c r="H429" s="97" t="s">
        <v>2272</v>
      </c>
      <c r="I429" s="103" t="s">
        <v>1039</v>
      </c>
      <c r="J429" s="104" t="s">
        <v>1039</v>
      </c>
      <c r="M429" s="104" t="s">
        <v>1039</v>
      </c>
      <c r="P429" s="104"/>
      <c r="R429" s="84" t="s">
        <v>1262</v>
      </c>
      <c r="S429" s="211">
        <v>2021</v>
      </c>
      <c r="T429" s="211">
        <v>2</v>
      </c>
      <c r="U429" s="97" t="s">
        <v>1001</v>
      </c>
      <c r="V429" s="102" t="s">
        <v>1941</v>
      </c>
      <c r="W429" s="212" t="s">
        <v>1942</v>
      </c>
      <c r="X429" s="213"/>
      <c r="Y429" s="213"/>
      <c r="Z429" s="213"/>
      <c r="AA429" s="214"/>
    </row>
    <row r="430" spans="1:27" ht="15.75" customHeight="1" x14ac:dyDescent="0.25">
      <c r="A430" s="4" t="s">
        <v>2275</v>
      </c>
      <c r="B430" s="212" t="s">
        <v>1260</v>
      </c>
      <c r="C430" s="213"/>
      <c r="D430" s="213"/>
      <c r="E430" s="213"/>
      <c r="F430" s="213"/>
      <c r="G430" s="213"/>
      <c r="H430" s="97" t="s">
        <v>2276</v>
      </c>
      <c r="I430" s="103" t="s">
        <v>1039</v>
      </c>
      <c r="J430" s="104" t="s">
        <v>1039</v>
      </c>
      <c r="M430" s="104" t="s">
        <v>1039</v>
      </c>
      <c r="P430" s="104"/>
      <c r="R430" s="84" t="s">
        <v>1262</v>
      </c>
      <c r="S430" s="211">
        <v>2015</v>
      </c>
      <c r="T430" s="211">
        <v>8</v>
      </c>
      <c r="U430" s="97" t="s">
        <v>1001</v>
      </c>
      <c r="V430" s="102" t="s">
        <v>1941</v>
      </c>
      <c r="W430" s="212" t="s">
        <v>1942</v>
      </c>
      <c r="X430" s="213"/>
      <c r="Y430" s="213"/>
      <c r="Z430" s="213"/>
      <c r="AA430" s="214"/>
    </row>
    <row r="431" spans="1:27" ht="15.75" customHeight="1" x14ac:dyDescent="0.25">
      <c r="A431" s="4" t="s">
        <v>2277</v>
      </c>
      <c r="B431" s="212" t="s">
        <v>1260</v>
      </c>
      <c r="C431" s="213"/>
      <c r="D431" s="213"/>
      <c r="E431" s="213"/>
      <c r="F431" s="213"/>
      <c r="G431" s="213"/>
      <c r="H431" s="97" t="s">
        <v>2276</v>
      </c>
      <c r="I431" s="103" t="s">
        <v>1039</v>
      </c>
      <c r="J431" s="104" t="s">
        <v>1039</v>
      </c>
      <c r="M431" s="104" t="s">
        <v>1039</v>
      </c>
      <c r="P431" s="104"/>
      <c r="R431" s="84" t="s">
        <v>1262</v>
      </c>
      <c r="S431" s="211">
        <v>2015</v>
      </c>
      <c r="T431" s="211">
        <v>8</v>
      </c>
      <c r="U431" s="97" t="s">
        <v>1001</v>
      </c>
      <c r="V431" s="102" t="s">
        <v>1941</v>
      </c>
      <c r="W431" s="212" t="s">
        <v>1942</v>
      </c>
      <c r="X431" s="213"/>
      <c r="Y431" s="213"/>
      <c r="Z431" s="213"/>
      <c r="AA431" s="214"/>
    </row>
    <row r="432" spans="1:27" ht="15.75" customHeight="1" x14ac:dyDescent="0.25">
      <c r="A432" s="4" t="s">
        <v>2278</v>
      </c>
      <c r="B432" s="212" t="s">
        <v>1260</v>
      </c>
      <c r="C432" s="213"/>
      <c r="D432" s="213"/>
      <c r="E432" s="213"/>
      <c r="F432" s="213"/>
      <c r="G432" s="213"/>
      <c r="H432" s="97" t="s">
        <v>2270</v>
      </c>
      <c r="I432" s="103" t="s">
        <v>1039</v>
      </c>
      <c r="J432" s="104" t="s">
        <v>1039</v>
      </c>
      <c r="M432" s="104" t="s">
        <v>1039</v>
      </c>
      <c r="P432" s="104"/>
      <c r="R432" s="84" t="s">
        <v>1262</v>
      </c>
      <c r="S432" s="211">
        <v>2018</v>
      </c>
      <c r="T432" s="211">
        <v>5</v>
      </c>
      <c r="U432" s="97" t="s">
        <v>1001</v>
      </c>
      <c r="V432" s="102" t="s">
        <v>1941</v>
      </c>
      <c r="W432" s="212" t="s">
        <v>1942</v>
      </c>
      <c r="X432" s="213"/>
      <c r="Y432" s="213"/>
      <c r="Z432" s="213"/>
      <c r="AA432" s="214"/>
    </row>
    <row r="433" spans="1:27" ht="15.75" customHeight="1" x14ac:dyDescent="0.25">
      <c r="A433" s="4" t="s">
        <v>2279</v>
      </c>
      <c r="B433" s="212" t="s">
        <v>1260</v>
      </c>
      <c r="C433" s="213"/>
      <c r="D433" s="213"/>
      <c r="E433" s="213"/>
      <c r="F433" s="213"/>
      <c r="G433" s="213"/>
      <c r="H433" s="97" t="s">
        <v>2276</v>
      </c>
      <c r="I433" s="103" t="s">
        <v>1039</v>
      </c>
      <c r="J433" s="104" t="s">
        <v>1039</v>
      </c>
      <c r="M433" s="104" t="s">
        <v>1039</v>
      </c>
      <c r="P433" s="104"/>
      <c r="R433" s="84" t="s">
        <v>1262</v>
      </c>
      <c r="S433" s="211">
        <v>2015</v>
      </c>
      <c r="T433" s="211">
        <v>8</v>
      </c>
      <c r="U433" s="97" t="s">
        <v>1001</v>
      </c>
      <c r="V433" s="102" t="s">
        <v>1941</v>
      </c>
      <c r="W433" s="212" t="s">
        <v>1942</v>
      </c>
      <c r="X433" s="213"/>
      <c r="Y433" s="213"/>
      <c r="Z433" s="213"/>
      <c r="AA433" s="214"/>
    </row>
    <row r="434" spans="1:27" ht="15.75" customHeight="1" x14ac:dyDescent="0.25">
      <c r="A434" s="4" t="s">
        <v>2280</v>
      </c>
      <c r="B434" s="212" t="s">
        <v>1260</v>
      </c>
      <c r="C434" s="213"/>
      <c r="D434" s="213"/>
      <c r="E434" s="213"/>
      <c r="F434" s="213"/>
      <c r="G434" s="213"/>
      <c r="H434" s="97" t="s">
        <v>2281</v>
      </c>
      <c r="I434" s="103" t="s">
        <v>1039</v>
      </c>
      <c r="J434" s="104" t="s">
        <v>1039</v>
      </c>
      <c r="M434" s="104" t="s">
        <v>1039</v>
      </c>
      <c r="P434" s="104"/>
      <c r="R434" s="84" t="s">
        <v>1262</v>
      </c>
      <c r="S434" s="211">
        <v>2016</v>
      </c>
      <c r="T434" s="211">
        <v>7</v>
      </c>
      <c r="U434" s="97" t="s">
        <v>1001</v>
      </c>
      <c r="V434" s="102" t="s">
        <v>1941</v>
      </c>
      <c r="W434" s="212" t="s">
        <v>1942</v>
      </c>
      <c r="X434" s="213"/>
      <c r="Y434" s="213"/>
      <c r="Z434" s="213"/>
      <c r="AA434" s="214"/>
    </row>
    <row r="435" spans="1:27" ht="15.75" customHeight="1" x14ac:dyDescent="0.25">
      <c r="A435" s="4" t="s">
        <v>2282</v>
      </c>
      <c r="B435" s="212" t="s">
        <v>193</v>
      </c>
      <c r="C435" s="213"/>
      <c r="D435" s="213"/>
      <c r="E435" s="213"/>
      <c r="F435" s="213"/>
      <c r="G435" s="213"/>
      <c r="H435" s="97" t="s">
        <v>2281</v>
      </c>
      <c r="I435" s="103" t="s">
        <v>1039</v>
      </c>
      <c r="J435" s="104" t="s">
        <v>1039</v>
      </c>
      <c r="M435" s="104" t="s">
        <v>1039</v>
      </c>
      <c r="P435" s="104"/>
      <c r="R435" s="84" t="s">
        <v>1262</v>
      </c>
      <c r="S435" s="211">
        <v>2016</v>
      </c>
      <c r="T435" s="211">
        <v>7</v>
      </c>
      <c r="U435" s="97" t="s">
        <v>1001</v>
      </c>
      <c r="V435" s="102" t="s">
        <v>1941</v>
      </c>
      <c r="W435" s="212" t="s">
        <v>1942</v>
      </c>
      <c r="X435" s="213"/>
      <c r="Y435" s="213"/>
      <c r="Z435" s="213"/>
      <c r="AA435" s="214"/>
    </row>
    <row r="436" spans="1:27" ht="15.75" customHeight="1" x14ac:dyDescent="0.25">
      <c r="A436" s="4" t="s">
        <v>2283</v>
      </c>
      <c r="B436" s="212" t="s">
        <v>1260</v>
      </c>
      <c r="C436" s="213"/>
      <c r="D436" s="213"/>
      <c r="E436" s="213"/>
      <c r="F436" s="213"/>
      <c r="G436" s="213"/>
      <c r="H436" s="97" t="s">
        <v>2281</v>
      </c>
      <c r="I436" s="103" t="s">
        <v>1039</v>
      </c>
      <c r="J436" s="104" t="s">
        <v>1039</v>
      </c>
      <c r="M436" s="104" t="s">
        <v>1039</v>
      </c>
      <c r="P436" s="104"/>
      <c r="R436" s="84" t="s">
        <v>1262</v>
      </c>
      <c r="S436" s="211">
        <v>2015</v>
      </c>
      <c r="T436" s="211">
        <v>8</v>
      </c>
      <c r="U436" s="97" t="s">
        <v>1001</v>
      </c>
      <c r="V436" s="102" t="s">
        <v>1941</v>
      </c>
      <c r="W436" s="212" t="s">
        <v>1942</v>
      </c>
      <c r="X436" s="213"/>
      <c r="Y436" s="213"/>
      <c r="Z436" s="213"/>
      <c r="AA436" s="214"/>
    </row>
    <row r="437" spans="1:27" ht="15.75" customHeight="1" x14ac:dyDescent="0.25">
      <c r="A437" s="4" t="s">
        <v>2284</v>
      </c>
      <c r="B437" s="212" t="s">
        <v>1260</v>
      </c>
      <c r="C437" s="213"/>
      <c r="D437" s="213"/>
      <c r="E437" s="213"/>
      <c r="F437" s="213"/>
      <c r="G437" s="213"/>
      <c r="H437" s="97" t="s">
        <v>2285</v>
      </c>
      <c r="I437" s="103" t="s">
        <v>1039</v>
      </c>
      <c r="J437" s="104" t="s">
        <v>1039</v>
      </c>
      <c r="M437" s="104" t="s">
        <v>1039</v>
      </c>
      <c r="P437" s="104"/>
      <c r="R437" s="84" t="s">
        <v>1262</v>
      </c>
      <c r="S437" s="211">
        <v>2015</v>
      </c>
      <c r="T437" s="211">
        <v>8</v>
      </c>
      <c r="U437" s="97" t="s">
        <v>1001</v>
      </c>
      <c r="V437" s="102" t="s">
        <v>1941</v>
      </c>
      <c r="W437" s="212" t="s">
        <v>1942</v>
      </c>
      <c r="X437" s="213"/>
      <c r="Y437" s="213"/>
      <c r="Z437" s="213"/>
      <c r="AA437" s="214"/>
    </row>
    <row r="438" spans="1:27" ht="15.75" customHeight="1" x14ac:dyDescent="0.25">
      <c r="A438" s="4" t="s">
        <v>2286</v>
      </c>
      <c r="B438" s="212" t="s">
        <v>193</v>
      </c>
      <c r="C438" s="213"/>
      <c r="D438" s="213"/>
      <c r="E438" s="213"/>
      <c r="F438" s="213"/>
      <c r="G438" s="213"/>
      <c r="H438" s="97" t="s">
        <v>2285</v>
      </c>
      <c r="I438" s="103" t="s">
        <v>1039</v>
      </c>
      <c r="J438" s="104" t="s">
        <v>1039</v>
      </c>
      <c r="M438" s="104" t="s">
        <v>1039</v>
      </c>
      <c r="P438" s="104"/>
      <c r="R438" s="84" t="s">
        <v>1262</v>
      </c>
      <c r="S438" s="211">
        <v>2018</v>
      </c>
      <c r="T438" s="211">
        <v>5</v>
      </c>
      <c r="U438" s="97" t="s">
        <v>1001</v>
      </c>
      <c r="V438" s="102" t="s">
        <v>1941</v>
      </c>
      <c r="W438" s="212" t="s">
        <v>1942</v>
      </c>
      <c r="X438" s="213"/>
      <c r="Y438" s="213"/>
      <c r="Z438" s="213"/>
      <c r="AA438" s="214"/>
    </row>
    <row r="439" spans="1:27" ht="15.75" customHeight="1" x14ac:dyDescent="0.25">
      <c r="A439" s="4" t="s">
        <v>2287</v>
      </c>
      <c r="B439" s="212" t="s">
        <v>1260</v>
      </c>
      <c r="C439" s="213"/>
      <c r="D439" s="213"/>
      <c r="E439" s="213"/>
      <c r="F439" s="213"/>
      <c r="G439" s="213"/>
      <c r="H439" s="97" t="s">
        <v>2288</v>
      </c>
      <c r="I439" s="103" t="s">
        <v>1039</v>
      </c>
      <c r="J439" s="104" t="s">
        <v>1039</v>
      </c>
      <c r="M439" s="104" t="s">
        <v>1039</v>
      </c>
      <c r="P439" s="104"/>
      <c r="R439" s="84" t="s">
        <v>1262</v>
      </c>
      <c r="S439" s="211">
        <v>2015</v>
      </c>
      <c r="T439" s="211">
        <v>8</v>
      </c>
      <c r="U439" s="97" t="s">
        <v>1001</v>
      </c>
      <c r="V439" s="102" t="s">
        <v>1941</v>
      </c>
      <c r="W439" s="212" t="s">
        <v>1942</v>
      </c>
      <c r="X439" s="213"/>
      <c r="Y439" s="213"/>
      <c r="Z439" s="213"/>
      <c r="AA439" s="214"/>
    </row>
    <row r="440" spans="1:27" ht="15.75" customHeight="1" x14ac:dyDescent="0.25">
      <c r="A440" s="4" t="s">
        <v>2289</v>
      </c>
      <c r="B440" s="212" t="s">
        <v>1260</v>
      </c>
      <c r="C440" s="213"/>
      <c r="D440" s="213"/>
      <c r="E440" s="213"/>
      <c r="F440" s="213"/>
      <c r="G440" s="213"/>
      <c r="H440" s="97" t="s">
        <v>2288</v>
      </c>
      <c r="I440" s="103" t="s">
        <v>1039</v>
      </c>
      <c r="J440" s="104" t="s">
        <v>1039</v>
      </c>
      <c r="M440" s="104" t="s">
        <v>1039</v>
      </c>
      <c r="P440" s="104"/>
      <c r="R440" s="84" t="s">
        <v>1262</v>
      </c>
      <c r="S440" s="211">
        <v>2015</v>
      </c>
      <c r="T440" s="211">
        <v>8</v>
      </c>
      <c r="U440" s="97" t="s">
        <v>1001</v>
      </c>
      <c r="V440" s="102" t="s">
        <v>1941</v>
      </c>
      <c r="W440" s="212" t="s">
        <v>1942</v>
      </c>
      <c r="X440" s="213"/>
      <c r="Y440" s="213"/>
      <c r="Z440" s="213"/>
      <c r="AA440" s="214"/>
    </row>
    <row r="441" spans="1:27" ht="15.75" customHeight="1" x14ac:dyDescent="0.25">
      <c r="A441" s="4" t="s">
        <v>2290</v>
      </c>
      <c r="B441" s="212" t="s">
        <v>1260</v>
      </c>
      <c r="C441" s="213"/>
      <c r="D441" s="213"/>
      <c r="E441" s="213"/>
      <c r="F441" s="213"/>
      <c r="G441" s="213"/>
      <c r="H441" s="97" t="s">
        <v>2276</v>
      </c>
      <c r="I441" s="103" t="s">
        <v>1039</v>
      </c>
      <c r="J441" s="104" t="s">
        <v>1039</v>
      </c>
      <c r="M441" s="104" t="s">
        <v>1039</v>
      </c>
      <c r="P441" s="104"/>
      <c r="R441" s="84" t="s">
        <v>1262</v>
      </c>
      <c r="S441" s="211">
        <v>2019</v>
      </c>
      <c r="T441" s="211">
        <v>4</v>
      </c>
      <c r="U441" s="97" t="s">
        <v>1001</v>
      </c>
      <c r="V441" s="102" t="s">
        <v>1941</v>
      </c>
      <c r="W441" s="212" t="s">
        <v>1942</v>
      </c>
      <c r="X441" s="213"/>
      <c r="Y441" s="213"/>
      <c r="Z441" s="213"/>
      <c r="AA441" s="214"/>
    </row>
    <row r="442" spans="1:27" ht="15.75" customHeight="1" x14ac:dyDescent="0.25">
      <c r="A442" s="4" t="s">
        <v>2291</v>
      </c>
      <c r="B442" s="212" t="s">
        <v>1260</v>
      </c>
      <c r="C442" s="213"/>
      <c r="D442" s="213"/>
      <c r="E442" s="213"/>
      <c r="F442" s="213"/>
      <c r="G442" s="213"/>
      <c r="H442" s="97" t="s">
        <v>1446</v>
      </c>
      <c r="I442" s="103" t="s">
        <v>1039</v>
      </c>
      <c r="J442" s="104" t="s">
        <v>1039</v>
      </c>
      <c r="M442" s="104" t="s">
        <v>1039</v>
      </c>
      <c r="P442" s="104"/>
      <c r="R442" s="84" t="s">
        <v>1262</v>
      </c>
      <c r="S442" s="211">
        <v>2022</v>
      </c>
      <c r="T442" s="211">
        <v>1</v>
      </c>
      <c r="U442" s="97" t="s">
        <v>1001</v>
      </c>
      <c r="V442" s="102" t="s">
        <v>1941</v>
      </c>
      <c r="W442" s="212" t="s">
        <v>1942</v>
      </c>
      <c r="X442" s="213"/>
      <c r="Y442" s="213"/>
      <c r="Z442" s="213"/>
      <c r="AA442" s="214"/>
    </row>
    <row r="443" spans="1:27" ht="15.75" customHeight="1" x14ac:dyDescent="0.25">
      <c r="A443" s="4" t="s">
        <v>2292</v>
      </c>
      <c r="B443" s="212" t="s">
        <v>1260</v>
      </c>
      <c r="C443" s="213"/>
      <c r="D443" s="213"/>
      <c r="E443" s="213"/>
      <c r="F443" s="213"/>
      <c r="G443" s="213"/>
      <c r="H443" s="97" t="s">
        <v>2293</v>
      </c>
      <c r="I443" s="103" t="s">
        <v>1039</v>
      </c>
      <c r="J443" s="104" t="s">
        <v>1039</v>
      </c>
      <c r="M443" s="104" t="s">
        <v>1039</v>
      </c>
      <c r="P443" s="104"/>
      <c r="R443" s="84" t="s">
        <v>1262</v>
      </c>
      <c r="S443" s="211">
        <v>2022</v>
      </c>
      <c r="T443" s="211">
        <v>1</v>
      </c>
      <c r="U443" s="97" t="s">
        <v>1001</v>
      </c>
      <c r="V443" s="102" t="s">
        <v>1941</v>
      </c>
      <c r="W443" s="212" t="s">
        <v>1942</v>
      </c>
      <c r="X443" s="213"/>
      <c r="Y443" s="213"/>
      <c r="Z443" s="213"/>
      <c r="AA443" s="214"/>
    </row>
    <row r="444" spans="1:27" ht="15.75" customHeight="1" x14ac:dyDescent="0.25">
      <c r="A444" s="4" t="s">
        <v>2294</v>
      </c>
      <c r="B444" s="212" t="s">
        <v>1260</v>
      </c>
      <c r="C444" s="213"/>
      <c r="D444" s="213"/>
      <c r="E444" s="213"/>
      <c r="F444" s="213"/>
      <c r="G444" s="213"/>
      <c r="H444" s="97" t="s">
        <v>2295</v>
      </c>
      <c r="I444" s="103" t="s">
        <v>1039</v>
      </c>
      <c r="J444" s="104" t="s">
        <v>1039</v>
      </c>
      <c r="M444" s="104" t="s">
        <v>1039</v>
      </c>
      <c r="P444" s="104"/>
      <c r="R444" s="84" t="s">
        <v>1262</v>
      </c>
      <c r="S444" s="211">
        <v>2018</v>
      </c>
      <c r="T444" s="211">
        <v>5</v>
      </c>
      <c r="U444" s="97" t="s">
        <v>1001</v>
      </c>
      <c r="V444" s="102" t="s">
        <v>1947</v>
      </c>
      <c r="W444" s="212" t="s">
        <v>1208</v>
      </c>
      <c r="X444" s="213"/>
      <c r="Y444" s="213"/>
      <c r="Z444" s="213"/>
      <c r="AA444" s="214"/>
    </row>
    <row r="445" spans="1:27" ht="15.75" customHeight="1" x14ac:dyDescent="0.25">
      <c r="A445" s="4" t="s">
        <v>2296</v>
      </c>
      <c r="B445" s="212" t="s">
        <v>193</v>
      </c>
      <c r="C445" s="213"/>
      <c r="D445" s="213"/>
      <c r="E445" s="213"/>
      <c r="F445" s="213"/>
      <c r="G445" s="213"/>
      <c r="H445" s="97" t="s">
        <v>2295</v>
      </c>
      <c r="I445" s="103" t="s">
        <v>1039</v>
      </c>
      <c r="J445" s="104" t="s">
        <v>1039</v>
      </c>
      <c r="M445" s="104" t="s">
        <v>1039</v>
      </c>
      <c r="P445" s="104"/>
      <c r="R445" s="84" t="s">
        <v>1262</v>
      </c>
      <c r="S445" s="211">
        <v>2018</v>
      </c>
      <c r="T445" s="211">
        <v>5</v>
      </c>
      <c r="U445" s="97" t="s">
        <v>1001</v>
      </c>
      <c r="V445" s="102" t="s">
        <v>1947</v>
      </c>
      <c r="W445" s="212" t="s">
        <v>1208</v>
      </c>
      <c r="X445" s="213"/>
      <c r="Y445" s="213"/>
      <c r="Z445" s="213"/>
      <c r="AA445" s="214"/>
    </row>
    <row r="446" spans="1:27" ht="15.75" customHeight="1" x14ac:dyDescent="0.25">
      <c r="A446" s="4" t="s">
        <v>2297</v>
      </c>
      <c r="B446" s="212" t="s">
        <v>1260</v>
      </c>
      <c r="C446" s="213"/>
      <c r="D446" s="213"/>
      <c r="E446" s="213"/>
      <c r="F446" s="213"/>
      <c r="G446" s="213"/>
      <c r="H446" s="97" t="s">
        <v>2298</v>
      </c>
      <c r="I446" s="103" t="s">
        <v>1039</v>
      </c>
      <c r="J446" s="104" t="s">
        <v>1039</v>
      </c>
      <c r="M446" s="104" t="s">
        <v>1039</v>
      </c>
      <c r="P446" s="104"/>
      <c r="R446" s="84" t="s">
        <v>1262</v>
      </c>
      <c r="S446" s="211">
        <v>2018</v>
      </c>
      <c r="T446" s="211">
        <v>5</v>
      </c>
      <c r="U446" s="97" t="s">
        <v>1001</v>
      </c>
      <c r="V446" s="102" t="s">
        <v>1947</v>
      </c>
      <c r="W446" s="212" t="s">
        <v>1208</v>
      </c>
      <c r="X446" s="213"/>
      <c r="Y446" s="213"/>
      <c r="Z446" s="213"/>
      <c r="AA446" s="214"/>
    </row>
    <row r="447" spans="1:27" ht="15.75" customHeight="1" x14ac:dyDescent="0.25">
      <c r="A447" s="4" t="s">
        <v>2299</v>
      </c>
      <c r="B447" s="212" t="s">
        <v>193</v>
      </c>
      <c r="C447" s="213"/>
      <c r="D447" s="213"/>
      <c r="E447" s="213"/>
      <c r="F447" s="213"/>
      <c r="G447" s="213"/>
      <c r="H447" s="97" t="s">
        <v>2298</v>
      </c>
      <c r="I447" s="103" t="s">
        <v>1039</v>
      </c>
      <c r="J447" s="104" t="s">
        <v>1039</v>
      </c>
      <c r="M447" s="104" t="s">
        <v>1039</v>
      </c>
      <c r="P447" s="104"/>
      <c r="R447" s="84" t="s">
        <v>1262</v>
      </c>
      <c r="S447" s="211">
        <v>2018</v>
      </c>
      <c r="T447" s="211">
        <v>5</v>
      </c>
      <c r="U447" s="97" t="s">
        <v>1001</v>
      </c>
      <c r="V447" s="102" t="s">
        <v>1947</v>
      </c>
      <c r="W447" s="212" t="s">
        <v>1208</v>
      </c>
      <c r="X447" s="213"/>
      <c r="Y447" s="213"/>
      <c r="Z447" s="213"/>
      <c r="AA447" s="214"/>
    </row>
    <row r="448" spans="1:27" ht="15.75" customHeight="1" x14ac:dyDescent="0.25">
      <c r="A448" s="4" t="s">
        <v>2300</v>
      </c>
      <c r="B448" s="212" t="s">
        <v>1260</v>
      </c>
      <c r="C448" s="213"/>
      <c r="D448" s="213"/>
      <c r="E448" s="213"/>
      <c r="F448" s="213"/>
      <c r="G448" s="213"/>
      <c r="H448" s="97" t="s">
        <v>2298</v>
      </c>
      <c r="I448" s="103" t="s">
        <v>1039</v>
      </c>
      <c r="J448" s="104" t="s">
        <v>1039</v>
      </c>
      <c r="M448" s="104" t="s">
        <v>1039</v>
      </c>
      <c r="P448" s="104"/>
      <c r="R448" s="84" t="s">
        <v>1262</v>
      </c>
      <c r="S448" s="211">
        <v>2021</v>
      </c>
      <c r="T448" s="211">
        <v>2</v>
      </c>
      <c r="U448" s="97" t="s">
        <v>1001</v>
      </c>
      <c r="V448" s="102" t="s">
        <v>1947</v>
      </c>
      <c r="W448" s="212" t="s">
        <v>1208</v>
      </c>
      <c r="X448" s="213"/>
      <c r="Y448" s="213"/>
      <c r="Z448" s="213"/>
      <c r="AA448" s="214"/>
    </row>
    <row r="449" spans="1:27" ht="15.75" customHeight="1" x14ac:dyDescent="0.25">
      <c r="A449" s="4" t="s">
        <v>2301</v>
      </c>
      <c r="B449" s="212" t="s">
        <v>193</v>
      </c>
      <c r="C449" s="213"/>
      <c r="D449" s="213"/>
      <c r="E449" s="213"/>
      <c r="F449" s="213"/>
      <c r="G449" s="213"/>
      <c r="H449" s="97" t="s">
        <v>2298</v>
      </c>
      <c r="I449" s="103" t="s">
        <v>1039</v>
      </c>
      <c r="J449" s="104" t="s">
        <v>1039</v>
      </c>
      <c r="M449" s="104" t="s">
        <v>1039</v>
      </c>
      <c r="P449" s="104"/>
      <c r="R449" s="84" t="s">
        <v>1262</v>
      </c>
      <c r="S449" s="211">
        <v>2021</v>
      </c>
      <c r="T449" s="211">
        <v>2</v>
      </c>
      <c r="U449" s="97" t="s">
        <v>1001</v>
      </c>
      <c r="V449" s="102" t="s">
        <v>1947</v>
      </c>
      <c r="W449" s="212" t="s">
        <v>1208</v>
      </c>
      <c r="X449" s="213"/>
      <c r="Y449" s="213"/>
      <c r="Z449" s="213"/>
      <c r="AA449" s="214"/>
    </row>
    <row r="450" spans="1:27" ht="15.75" customHeight="1" x14ac:dyDescent="0.25">
      <c r="A450" s="4" t="s">
        <v>2302</v>
      </c>
      <c r="B450" s="212" t="s">
        <v>1260</v>
      </c>
      <c r="C450" s="213"/>
      <c r="D450" s="213"/>
      <c r="E450" s="213"/>
      <c r="F450" s="213"/>
      <c r="G450" s="213"/>
      <c r="H450" s="97" t="s">
        <v>2295</v>
      </c>
      <c r="I450" s="103" t="s">
        <v>1039</v>
      </c>
      <c r="J450" s="104" t="s">
        <v>1039</v>
      </c>
      <c r="M450" s="104" t="s">
        <v>1039</v>
      </c>
      <c r="P450" s="104"/>
      <c r="R450" s="84" t="s">
        <v>1262</v>
      </c>
      <c r="S450" s="211">
        <v>2022</v>
      </c>
      <c r="T450" s="211">
        <v>1</v>
      </c>
      <c r="U450" s="97" t="s">
        <v>1001</v>
      </c>
      <c r="V450" s="102" t="s">
        <v>1947</v>
      </c>
      <c r="W450" s="212" t="s">
        <v>1208</v>
      </c>
      <c r="X450" s="213"/>
      <c r="Y450" s="213"/>
      <c r="Z450" s="213"/>
      <c r="AA450" s="214"/>
    </row>
    <row r="451" spans="1:27" ht="15.75" customHeight="1" x14ac:dyDescent="0.25">
      <c r="A451" s="4" t="s">
        <v>2303</v>
      </c>
      <c r="B451" s="212" t="s">
        <v>193</v>
      </c>
      <c r="C451" s="213"/>
      <c r="D451" s="213"/>
      <c r="E451" s="213"/>
      <c r="F451" s="213"/>
      <c r="G451" s="213"/>
      <c r="H451" s="97" t="s">
        <v>2295</v>
      </c>
      <c r="I451" s="103" t="s">
        <v>1039</v>
      </c>
      <c r="J451" s="104" t="s">
        <v>1039</v>
      </c>
      <c r="M451" s="104" t="s">
        <v>1039</v>
      </c>
      <c r="P451" s="104"/>
      <c r="R451" s="84" t="s">
        <v>1262</v>
      </c>
      <c r="S451" s="211">
        <v>2022</v>
      </c>
      <c r="T451" s="211">
        <v>1</v>
      </c>
      <c r="U451" s="97" t="s">
        <v>1001</v>
      </c>
      <c r="V451" s="102" t="s">
        <v>1947</v>
      </c>
      <c r="W451" s="212" t="s">
        <v>1208</v>
      </c>
      <c r="X451" s="213"/>
      <c r="Y451" s="213"/>
      <c r="Z451" s="213"/>
      <c r="AA451" s="214"/>
    </row>
    <row r="452" spans="1:27" ht="15.75" customHeight="1" x14ac:dyDescent="0.25">
      <c r="A452" s="4" t="s">
        <v>2304</v>
      </c>
      <c r="B452" s="212" t="s">
        <v>193</v>
      </c>
      <c r="C452" s="213"/>
      <c r="D452" s="213"/>
      <c r="E452" s="213"/>
      <c r="F452" s="213"/>
      <c r="G452" s="213"/>
      <c r="H452" s="97" t="s">
        <v>2295</v>
      </c>
      <c r="I452" s="103" t="s">
        <v>1039</v>
      </c>
      <c r="J452" s="104" t="s">
        <v>1039</v>
      </c>
      <c r="M452" s="104" t="s">
        <v>1039</v>
      </c>
      <c r="P452" s="104"/>
      <c r="R452" s="84" t="s">
        <v>1262</v>
      </c>
      <c r="S452" s="211">
        <v>2022</v>
      </c>
      <c r="T452" s="211">
        <v>1</v>
      </c>
      <c r="U452" s="97" t="s">
        <v>1001</v>
      </c>
      <c r="V452" s="102" t="s">
        <v>1947</v>
      </c>
      <c r="W452" s="212" t="s">
        <v>1208</v>
      </c>
      <c r="X452" s="213"/>
      <c r="Y452" s="213"/>
      <c r="Z452" s="213"/>
      <c r="AA452" s="214"/>
    </row>
    <row r="453" spans="1:27" ht="15.75" customHeight="1" x14ac:dyDescent="0.25">
      <c r="A453" s="4" t="s">
        <v>2305</v>
      </c>
      <c r="B453" s="212" t="s">
        <v>193</v>
      </c>
      <c r="C453" s="213"/>
      <c r="D453" s="213"/>
      <c r="E453" s="213"/>
      <c r="F453" s="213"/>
      <c r="G453" s="213"/>
      <c r="H453" s="97" t="s">
        <v>2306</v>
      </c>
      <c r="I453" s="103" t="s">
        <v>1039</v>
      </c>
      <c r="J453" s="104" t="s">
        <v>1039</v>
      </c>
      <c r="M453" s="104" t="s">
        <v>1039</v>
      </c>
      <c r="P453" s="104"/>
      <c r="R453" s="84" t="s">
        <v>1262</v>
      </c>
      <c r="S453" s="211">
        <v>2022</v>
      </c>
      <c r="T453" s="211">
        <v>1</v>
      </c>
      <c r="U453" s="97" t="s">
        <v>1001</v>
      </c>
      <c r="V453" s="102" t="s">
        <v>1947</v>
      </c>
      <c r="W453" s="212" t="s">
        <v>1208</v>
      </c>
      <c r="X453" s="213"/>
      <c r="Y453" s="213"/>
      <c r="Z453" s="213"/>
      <c r="AA453" s="214"/>
    </row>
    <row r="454" spans="1:27" ht="15.75" customHeight="1" x14ac:dyDescent="0.25">
      <c r="A454" s="4" t="s">
        <v>2307</v>
      </c>
      <c r="B454" s="212" t="s">
        <v>1260</v>
      </c>
      <c r="C454" s="213"/>
      <c r="D454" s="213"/>
      <c r="E454" s="213"/>
      <c r="F454" s="213"/>
      <c r="G454" s="213"/>
      <c r="H454" s="97" t="s">
        <v>2308</v>
      </c>
      <c r="I454" s="103" t="s">
        <v>1039</v>
      </c>
      <c r="J454" s="104" t="s">
        <v>1039</v>
      </c>
      <c r="M454" s="104" t="s">
        <v>1039</v>
      </c>
      <c r="P454" s="104"/>
      <c r="R454" s="84" t="s">
        <v>1262</v>
      </c>
      <c r="S454" s="211">
        <v>2022</v>
      </c>
      <c r="T454" s="211">
        <v>1</v>
      </c>
      <c r="U454" s="97" t="s">
        <v>1001</v>
      </c>
      <c r="V454" s="102" t="s">
        <v>1947</v>
      </c>
      <c r="W454" s="212" t="s">
        <v>1208</v>
      </c>
      <c r="X454" s="213"/>
      <c r="Y454" s="213"/>
      <c r="Z454" s="213"/>
      <c r="AA454" s="214"/>
    </row>
    <row r="455" spans="1:27" ht="15.75" customHeight="1" x14ac:dyDescent="0.25">
      <c r="A455" s="4" t="s">
        <v>2309</v>
      </c>
      <c r="B455" s="212" t="s">
        <v>1260</v>
      </c>
      <c r="C455" s="213"/>
      <c r="D455" s="213"/>
      <c r="E455" s="213"/>
      <c r="F455" s="213"/>
      <c r="G455" s="213"/>
      <c r="H455" s="97" t="s">
        <v>2308</v>
      </c>
      <c r="I455" s="103" t="s">
        <v>1039</v>
      </c>
      <c r="J455" s="104" t="s">
        <v>1039</v>
      </c>
      <c r="M455" s="104" t="s">
        <v>1039</v>
      </c>
      <c r="P455" s="104"/>
      <c r="R455" s="84" t="s">
        <v>1262</v>
      </c>
      <c r="S455" s="211">
        <v>2022</v>
      </c>
      <c r="T455" s="211">
        <v>1</v>
      </c>
      <c r="U455" s="97" t="s">
        <v>1001</v>
      </c>
      <c r="V455" s="102" t="s">
        <v>1947</v>
      </c>
      <c r="W455" s="212" t="s">
        <v>1208</v>
      </c>
      <c r="X455" s="213"/>
      <c r="Y455" s="213"/>
      <c r="Z455" s="213"/>
      <c r="AA455" s="214"/>
    </row>
    <row r="456" spans="1:27" ht="15.75" customHeight="1" x14ac:dyDescent="0.25">
      <c r="A456" s="4" t="s">
        <v>2310</v>
      </c>
      <c r="B456" s="212" t="s">
        <v>1260</v>
      </c>
      <c r="C456" s="213"/>
      <c r="D456" s="213"/>
      <c r="E456" s="213"/>
      <c r="F456" s="213"/>
      <c r="G456" s="213"/>
      <c r="H456" s="97" t="s">
        <v>2311</v>
      </c>
      <c r="I456" s="103" t="s">
        <v>1039</v>
      </c>
      <c r="J456" s="104" t="s">
        <v>1039</v>
      </c>
      <c r="M456" s="104" t="s">
        <v>1039</v>
      </c>
      <c r="P456" s="104"/>
      <c r="R456" s="84" t="s">
        <v>1262</v>
      </c>
      <c r="S456" s="211">
        <v>2020</v>
      </c>
      <c r="T456" s="211">
        <v>3</v>
      </c>
      <c r="U456" s="97" t="s">
        <v>1039</v>
      </c>
      <c r="V456" s="219" t="s">
        <v>1970</v>
      </c>
      <c r="W456" s="212" t="s">
        <v>1208</v>
      </c>
      <c r="X456" s="213"/>
      <c r="Y456" s="213"/>
      <c r="Z456" s="213"/>
      <c r="AA456" s="214"/>
    </row>
    <row r="457" spans="1:27" ht="15.75" customHeight="1" x14ac:dyDescent="0.25">
      <c r="A457" s="4" t="s">
        <v>2312</v>
      </c>
      <c r="B457" s="212" t="s">
        <v>1260</v>
      </c>
      <c r="C457" s="213"/>
      <c r="D457" s="213"/>
      <c r="E457" s="213"/>
      <c r="F457" s="213"/>
      <c r="G457" s="213"/>
      <c r="H457" s="97" t="s">
        <v>2313</v>
      </c>
      <c r="I457" s="103" t="s">
        <v>1039</v>
      </c>
      <c r="J457" s="104" t="s">
        <v>1039</v>
      </c>
      <c r="M457" s="104" t="s">
        <v>1039</v>
      </c>
      <c r="P457" s="104"/>
      <c r="R457" s="84" t="s">
        <v>1262</v>
      </c>
      <c r="S457" s="211">
        <v>2020</v>
      </c>
      <c r="T457" s="211">
        <v>3</v>
      </c>
      <c r="U457" s="97" t="s">
        <v>1039</v>
      </c>
      <c r="V457" s="219" t="s">
        <v>1970</v>
      </c>
      <c r="W457" s="212" t="s">
        <v>1208</v>
      </c>
      <c r="X457" s="213"/>
      <c r="Y457" s="213"/>
      <c r="Z457" s="213"/>
      <c r="AA457" s="214"/>
    </row>
    <row r="458" spans="1:27" ht="15.75" customHeight="1" x14ac:dyDescent="0.25">
      <c r="A458" s="4" t="s">
        <v>2314</v>
      </c>
      <c r="B458" s="212" t="s">
        <v>1260</v>
      </c>
      <c r="C458" s="213"/>
      <c r="D458" s="213"/>
      <c r="E458" s="213"/>
      <c r="F458" s="213"/>
      <c r="G458" s="213"/>
      <c r="H458" s="97" t="s">
        <v>2311</v>
      </c>
      <c r="I458" s="103" t="s">
        <v>1039</v>
      </c>
      <c r="J458" s="104" t="s">
        <v>1039</v>
      </c>
      <c r="M458" s="104" t="s">
        <v>1039</v>
      </c>
      <c r="P458" s="104"/>
      <c r="R458" s="84" t="s">
        <v>1262</v>
      </c>
      <c r="S458" s="211">
        <v>2020</v>
      </c>
      <c r="T458" s="211">
        <v>3</v>
      </c>
      <c r="U458" s="97" t="s">
        <v>1039</v>
      </c>
      <c r="V458" s="219" t="s">
        <v>1970</v>
      </c>
      <c r="W458" s="212" t="s">
        <v>1208</v>
      </c>
      <c r="X458" s="213"/>
      <c r="Y458" s="213"/>
      <c r="Z458" s="213"/>
      <c r="AA458" s="214"/>
    </row>
    <row r="459" spans="1:27" ht="15.75" customHeight="1" x14ac:dyDescent="0.25">
      <c r="A459" s="4" t="s">
        <v>2315</v>
      </c>
      <c r="B459" s="212" t="s">
        <v>1260</v>
      </c>
      <c r="C459" s="213"/>
      <c r="D459" s="213"/>
      <c r="E459" s="213"/>
      <c r="F459" s="213"/>
      <c r="G459" s="213"/>
      <c r="H459" s="97" t="s">
        <v>2311</v>
      </c>
      <c r="I459" s="103" t="s">
        <v>1039</v>
      </c>
      <c r="J459" s="104" t="s">
        <v>1039</v>
      </c>
      <c r="M459" s="104" t="s">
        <v>1039</v>
      </c>
      <c r="P459" s="104"/>
      <c r="R459" s="84" t="s">
        <v>1262</v>
      </c>
      <c r="S459" s="211">
        <v>2020</v>
      </c>
      <c r="T459" s="211">
        <v>3</v>
      </c>
      <c r="U459" s="97" t="s">
        <v>1039</v>
      </c>
      <c r="V459" s="219" t="s">
        <v>1970</v>
      </c>
      <c r="W459" s="212" t="s">
        <v>1208</v>
      </c>
      <c r="X459" s="213"/>
      <c r="Y459" s="213"/>
      <c r="Z459" s="213"/>
      <c r="AA459" s="214"/>
    </row>
    <row r="460" spans="1:27" ht="15.75" customHeight="1" x14ac:dyDescent="0.25">
      <c r="A460" s="4" t="s">
        <v>2316</v>
      </c>
      <c r="B460" s="212" t="s">
        <v>1260</v>
      </c>
      <c r="C460" s="213"/>
      <c r="D460" s="213"/>
      <c r="E460" s="213"/>
      <c r="F460" s="213"/>
      <c r="G460" s="213"/>
      <c r="H460" s="97" t="s">
        <v>2317</v>
      </c>
      <c r="I460" s="103" t="s">
        <v>1039</v>
      </c>
      <c r="J460" s="104" t="s">
        <v>1039</v>
      </c>
      <c r="M460" s="104" t="s">
        <v>1039</v>
      </c>
      <c r="P460" s="104"/>
      <c r="R460" s="84" t="s">
        <v>1262</v>
      </c>
      <c r="S460" s="211">
        <v>2020</v>
      </c>
      <c r="T460" s="211">
        <v>3</v>
      </c>
      <c r="U460" s="97" t="s">
        <v>1039</v>
      </c>
      <c r="V460" s="219" t="s">
        <v>1970</v>
      </c>
      <c r="W460" s="212" t="s">
        <v>1208</v>
      </c>
      <c r="X460" s="213"/>
      <c r="Y460" s="213"/>
      <c r="Z460" s="213"/>
      <c r="AA460" s="214"/>
    </row>
    <row r="461" spans="1:27" ht="15.75" customHeight="1" x14ac:dyDescent="0.25">
      <c r="A461" s="4" t="s">
        <v>2318</v>
      </c>
      <c r="B461" s="212" t="s">
        <v>1260</v>
      </c>
      <c r="C461" s="213"/>
      <c r="D461" s="213"/>
      <c r="E461" s="213"/>
      <c r="F461" s="213"/>
      <c r="G461" s="213"/>
      <c r="H461" s="97" t="s">
        <v>2319</v>
      </c>
      <c r="I461" s="103" t="s">
        <v>1039</v>
      </c>
      <c r="J461" s="104" t="s">
        <v>1039</v>
      </c>
      <c r="M461" s="104" t="s">
        <v>1039</v>
      </c>
      <c r="P461" s="104"/>
      <c r="R461" s="84" t="s">
        <v>1262</v>
      </c>
      <c r="S461" s="211">
        <v>2020</v>
      </c>
      <c r="T461" s="211">
        <v>3</v>
      </c>
      <c r="U461" s="97" t="s">
        <v>1039</v>
      </c>
      <c r="V461" s="219" t="s">
        <v>1970</v>
      </c>
      <c r="W461" s="212" t="s">
        <v>1208</v>
      </c>
      <c r="X461" s="213"/>
      <c r="Y461" s="213"/>
      <c r="Z461" s="213"/>
      <c r="AA461" s="214"/>
    </row>
    <row r="462" spans="1:27" ht="15.75" customHeight="1" x14ac:dyDescent="0.25">
      <c r="A462" s="4" t="s">
        <v>2320</v>
      </c>
      <c r="B462" s="212" t="s">
        <v>1260</v>
      </c>
      <c r="C462" s="213"/>
      <c r="D462" s="213"/>
      <c r="E462" s="213"/>
      <c r="F462" s="213"/>
      <c r="G462" s="213"/>
      <c r="H462" s="97" t="s">
        <v>2317</v>
      </c>
      <c r="I462" s="103" t="s">
        <v>1039</v>
      </c>
      <c r="J462" s="104" t="s">
        <v>1039</v>
      </c>
      <c r="M462" s="104" t="s">
        <v>1039</v>
      </c>
      <c r="P462" s="104"/>
      <c r="R462" s="84" t="s">
        <v>1262</v>
      </c>
      <c r="S462" s="211">
        <v>2020</v>
      </c>
      <c r="T462" s="211">
        <v>3</v>
      </c>
      <c r="U462" s="97" t="s">
        <v>1039</v>
      </c>
      <c r="V462" s="219" t="s">
        <v>1970</v>
      </c>
      <c r="W462" s="212" t="s">
        <v>1208</v>
      </c>
      <c r="X462" s="213"/>
      <c r="Y462" s="213"/>
      <c r="Z462" s="213"/>
      <c r="AA462" s="214"/>
    </row>
    <row r="463" spans="1:27" ht="15.75" customHeight="1" x14ac:dyDescent="0.25">
      <c r="A463" s="4" t="s">
        <v>2321</v>
      </c>
      <c r="B463" s="212" t="s">
        <v>1260</v>
      </c>
      <c r="C463" s="213"/>
      <c r="D463" s="213"/>
      <c r="E463" s="213"/>
      <c r="F463" s="213"/>
      <c r="G463" s="213"/>
      <c r="H463" s="97" t="s">
        <v>2311</v>
      </c>
      <c r="I463" s="103" t="s">
        <v>1039</v>
      </c>
      <c r="J463" s="104" t="s">
        <v>1039</v>
      </c>
      <c r="M463" s="104" t="s">
        <v>1039</v>
      </c>
      <c r="P463" s="104"/>
      <c r="R463" s="84" t="s">
        <v>1262</v>
      </c>
      <c r="S463" s="211">
        <v>2020</v>
      </c>
      <c r="T463" s="211">
        <v>3</v>
      </c>
      <c r="U463" s="97" t="s">
        <v>1039</v>
      </c>
      <c r="V463" s="219" t="s">
        <v>1970</v>
      </c>
      <c r="W463" s="212" t="s">
        <v>1208</v>
      </c>
      <c r="X463" s="213"/>
      <c r="Y463" s="213"/>
      <c r="Z463" s="213"/>
      <c r="AA463" s="214"/>
    </row>
    <row r="464" spans="1:27" ht="15.75" customHeight="1" x14ac:dyDescent="0.25">
      <c r="A464" s="4" t="s">
        <v>2322</v>
      </c>
      <c r="B464" s="212" t="s">
        <v>1260</v>
      </c>
      <c r="C464" s="213"/>
      <c r="D464" s="213"/>
      <c r="E464" s="213"/>
      <c r="F464" s="213"/>
      <c r="G464" s="213"/>
      <c r="H464" s="97" t="s">
        <v>2313</v>
      </c>
      <c r="I464" s="103" t="s">
        <v>1039</v>
      </c>
      <c r="J464" s="104" t="s">
        <v>1039</v>
      </c>
      <c r="M464" s="104" t="s">
        <v>1039</v>
      </c>
      <c r="P464" s="104"/>
      <c r="R464" s="84" t="s">
        <v>1262</v>
      </c>
      <c r="S464" s="211">
        <v>2020</v>
      </c>
      <c r="T464" s="211">
        <v>3</v>
      </c>
      <c r="U464" s="97" t="s">
        <v>1039</v>
      </c>
      <c r="V464" s="219" t="s">
        <v>1970</v>
      </c>
      <c r="W464" s="212" t="s">
        <v>1208</v>
      </c>
      <c r="X464" s="213"/>
      <c r="Y464" s="213"/>
      <c r="Z464" s="213"/>
      <c r="AA464" s="214"/>
    </row>
    <row r="465" spans="1:27" ht="15.75" customHeight="1" x14ac:dyDescent="0.25">
      <c r="A465" s="4" t="s">
        <v>2323</v>
      </c>
      <c r="B465" s="212" t="s">
        <v>1260</v>
      </c>
      <c r="C465" s="213"/>
      <c r="D465" s="213"/>
      <c r="E465" s="213"/>
      <c r="F465" s="213"/>
      <c r="G465" s="213"/>
      <c r="H465" s="97" t="s">
        <v>2313</v>
      </c>
      <c r="I465" s="103" t="s">
        <v>1039</v>
      </c>
      <c r="J465" s="104" t="s">
        <v>1039</v>
      </c>
      <c r="M465" s="104" t="s">
        <v>1039</v>
      </c>
      <c r="P465" s="104"/>
      <c r="R465" s="84" t="s">
        <v>1262</v>
      </c>
      <c r="S465" s="211">
        <v>2021</v>
      </c>
      <c r="T465" s="211">
        <v>2</v>
      </c>
      <c r="U465" s="97" t="s">
        <v>1039</v>
      </c>
      <c r="V465" s="219" t="s">
        <v>1970</v>
      </c>
      <c r="W465" s="212" t="s">
        <v>1208</v>
      </c>
      <c r="X465" s="213"/>
      <c r="Y465" s="213"/>
      <c r="Z465" s="213"/>
      <c r="AA465" s="214"/>
    </row>
    <row r="466" spans="1:27" ht="15.75" customHeight="1" x14ac:dyDescent="0.25">
      <c r="A466" s="4" t="s">
        <v>2324</v>
      </c>
      <c r="B466" s="212" t="s">
        <v>1260</v>
      </c>
      <c r="C466" s="213"/>
      <c r="D466" s="213"/>
      <c r="E466" s="213"/>
      <c r="F466" s="213"/>
      <c r="G466" s="213"/>
      <c r="H466" s="97" t="s">
        <v>2311</v>
      </c>
      <c r="I466" s="103" t="s">
        <v>1039</v>
      </c>
      <c r="J466" s="104" t="s">
        <v>1039</v>
      </c>
      <c r="M466" s="104" t="s">
        <v>1039</v>
      </c>
      <c r="P466" s="104"/>
      <c r="R466" s="84" t="s">
        <v>1262</v>
      </c>
      <c r="S466" s="211">
        <v>2022</v>
      </c>
      <c r="T466" s="211">
        <v>1</v>
      </c>
      <c r="U466" s="97" t="s">
        <v>1039</v>
      </c>
      <c r="V466" s="219" t="s">
        <v>1970</v>
      </c>
      <c r="W466" s="212" t="s">
        <v>1208</v>
      </c>
      <c r="X466" s="213"/>
      <c r="Y466" s="213"/>
      <c r="Z466" s="213"/>
      <c r="AA466" s="214"/>
    </row>
    <row r="467" spans="1:27" ht="15.75" customHeight="1" x14ac:dyDescent="0.25">
      <c r="A467" s="4" t="s">
        <v>2325</v>
      </c>
      <c r="B467" s="212" t="s">
        <v>1260</v>
      </c>
      <c r="C467" s="213"/>
      <c r="D467" s="213"/>
      <c r="E467" s="213"/>
      <c r="F467" s="213"/>
      <c r="G467" s="213"/>
      <c r="H467" s="97" t="s">
        <v>2326</v>
      </c>
      <c r="I467" s="103" t="s">
        <v>1039</v>
      </c>
      <c r="J467" s="104" t="s">
        <v>1039</v>
      </c>
      <c r="M467" s="104" t="s">
        <v>1039</v>
      </c>
      <c r="P467" s="104"/>
      <c r="R467" s="84" t="s">
        <v>1262</v>
      </c>
      <c r="S467" s="211">
        <v>2014</v>
      </c>
      <c r="T467" s="211">
        <v>9</v>
      </c>
      <c r="U467" s="97" t="s">
        <v>1001</v>
      </c>
      <c r="V467" s="102" t="s">
        <v>1977</v>
      </c>
      <c r="W467" s="212" t="s">
        <v>1112</v>
      </c>
      <c r="X467" s="213"/>
      <c r="Y467" s="213"/>
      <c r="Z467" s="213"/>
      <c r="AA467" s="214"/>
    </row>
    <row r="468" spans="1:27" ht="15.75" customHeight="1" x14ac:dyDescent="0.25">
      <c r="A468" s="4" t="s">
        <v>2327</v>
      </c>
      <c r="B468" s="212" t="s">
        <v>193</v>
      </c>
      <c r="C468" s="213"/>
      <c r="D468" s="213"/>
      <c r="E468" s="213"/>
      <c r="F468" s="213"/>
      <c r="G468" s="213"/>
      <c r="H468" s="97" t="s">
        <v>2326</v>
      </c>
      <c r="I468" s="103" t="s">
        <v>1039</v>
      </c>
      <c r="J468" s="104" t="s">
        <v>1039</v>
      </c>
      <c r="M468" s="104" t="s">
        <v>1039</v>
      </c>
      <c r="P468" s="104"/>
      <c r="R468" s="84" t="s">
        <v>1262</v>
      </c>
      <c r="S468" s="211">
        <v>2014</v>
      </c>
      <c r="T468" s="211">
        <v>9</v>
      </c>
      <c r="U468" s="97" t="s">
        <v>1001</v>
      </c>
      <c r="V468" s="102" t="s">
        <v>1977</v>
      </c>
      <c r="W468" s="212" t="s">
        <v>1112</v>
      </c>
      <c r="X468" s="213"/>
      <c r="Y468" s="213"/>
      <c r="Z468" s="213"/>
      <c r="AA468" s="214"/>
    </row>
    <row r="469" spans="1:27" ht="15.75" customHeight="1" x14ac:dyDescent="0.25">
      <c r="A469" s="4" t="s">
        <v>2328</v>
      </c>
      <c r="B469" s="212" t="s">
        <v>1260</v>
      </c>
      <c r="C469" s="213"/>
      <c r="D469" s="213"/>
      <c r="E469" s="213"/>
      <c r="F469" s="213"/>
      <c r="G469" s="213"/>
      <c r="H469" s="97" t="s">
        <v>2326</v>
      </c>
      <c r="I469" s="103" t="s">
        <v>1039</v>
      </c>
      <c r="J469" s="104" t="s">
        <v>1039</v>
      </c>
      <c r="M469" s="104" t="s">
        <v>1039</v>
      </c>
      <c r="P469" s="104"/>
      <c r="R469" s="84" t="s">
        <v>1262</v>
      </c>
      <c r="S469" s="211">
        <v>2014</v>
      </c>
      <c r="T469" s="211">
        <v>9</v>
      </c>
      <c r="U469" s="97" t="s">
        <v>1001</v>
      </c>
      <c r="V469" s="102" t="s">
        <v>1977</v>
      </c>
      <c r="W469" s="212" t="s">
        <v>1112</v>
      </c>
      <c r="X469" s="213"/>
      <c r="Y469" s="213"/>
      <c r="Z469" s="213"/>
      <c r="AA469" s="214"/>
    </row>
    <row r="470" spans="1:27" ht="15.75" customHeight="1" x14ac:dyDescent="0.25">
      <c r="A470" s="4" t="s">
        <v>2329</v>
      </c>
      <c r="B470" s="212" t="s">
        <v>193</v>
      </c>
      <c r="C470" s="213"/>
      <c r="D470" s="213"/>
      <c r="E470" s="213"/>
      <c r="F470" s="213"/>
      <c r="G470" s="213"/>
      <c r="H470" s="97" t="s">
        <v>2326</v>
      </c>
      <c r="I470" s="103" t="s">
        <v>1039</v>
      </c>
      <c r="J470" s="104" t="s">
        <v>1039</v>
      </c>
      <c r="M470" s="104" t="s">
        <v>1039</v>
      </c>
      <c r="P470" s="104"/>
      <c r="R470" s="84" t="s">
        <v>1262</v>
      </c>
      <c r="S470" s="211">
        <v>2014</v>
      </c>
      <c r="T470" s="211">
        <v>9</v>
      </c>
      <c r="U470" s="97" t="s">
        <v>1001</v>
      </c>
      <c r="V470" s="102" t="s">
        <v>1977</v>
      </c>
      <c r="W470" s="212" t="s">
        <v>1112</v>
      </c>
      <c r="X470" s="213"/>
      <c r="Y470" s="213"/>
      <c r="Z470" s="213"/>
      <c r="AA470" s="214"/>
    </row>
    <row r="471" spans="1:27" ht="15.75" customHeight="1" x14ac:dyDescent="0.25">
      <c r="A471" s="4" t="s">
        <v>2330</v>
      </c>
      <c r="B471" s="212" t="s">
        <v>1260</v>
      </c>
      <c r="C471" s="213"/>
      <c r="D471" s="213"/>
      <c r="E471" s="213"/>
      <c r="F471" s="213"/>
      <c r="G471" s="213"/>
      <c r="H471" s="97" t="s">
        <v>2326</v>
      </c>
      <c r="I471" s="103" t="s">
        <v>1039</v>
      </c>
      <c r="J471" s="104" t="s">
        <v>1039</v>
      </c>
      <c r="M471" s="104" t="s">
        <v>1039</v>
      </c>
      <c r="P471" s="104"/>
      <c r="R471" s="84" t="s">
        <v>1262</v>
      </c>
      <c r="S471" s="211">
        <v>2015</v>
      </c>
      <c r="T471" s="211">
        <v>8</v>
      </c>
      <c r="U471" s="97" t="s">
        <v>1001</v>
      </c>
      <c r="V471" s="102" t="s">
        <v>1977</v>
      </c>
      <c r="W471" s="212" t="s">
        <v>1112</v>
      </c>
      <c r="X471" s="213"/>
      <c r="Y471" s="213"/>
      <c r="Z471" s="213"/>
      <c r="AA471" s="214"/>
    </row>
    <row r="472" spans="1:27" ht="15.75" customHeight="1" x14ac:dyDescent="0.25">
      <c r="A472" s="4" t="s">
        <v>2331</v>
      </c>
      <c r="B472" s="212" t="s">
        <v>1260</v>
      </c>
      <c r="C472" s="213"/>
      <c r="D472" s="213"/>
      <c r="E472" s="213"/>
      <c r="F472" s="213"/>
      <c r="G472" s="213"/>
      <c r="H472" s="97" t="s">
        <v>2326</v>
      </c>
      <c r="I472" s="103" t="s">
        <v>1039</v>
      </c>
      <c r="J472" s="104" t="s">
        <v>1039</v>
      </c>
      <c r="M472" s="104" t="s">
        <v>1039</v>
      </c>
      <c r="P472" s="104"/>
      <c r="R472" s="84" t="s">
        <v>1262</v>
      </c>
      <c r="S472" s="211">
        <v>2015</v>
      </c>
      <c r="T472" s="211">
        <v>8</v>
      </c>
      <c r="U472" s="97" t="s">
        <v>1001</v>
      </c>
      <c r="V472" s="102" t="s">
        <v>1977</v>
      </c>
      <c r="W472" s="212" t="s">
        <v>1112</v>
      </c>
      <c r="X472" s="213"/>
      <c r="Y472" s="213"/>
      <c r="Z472" s="213"/>
      <c r="AA472" s="214"/>
    </row>
    <row r="473" spans="1:27" ht="15.75" customHeight="1" x14ac:dyDescent="0.25">
      <c r="A473" s="4" t="s">
        <v>2332</v>
      </c>
      <c r="B473" s="212" t="s">
        <v>193</v>
      </c>
      <c r="C473" s="213"/>
      <c r="D473" s="213"/>
      <c r="E473" s="213"/>
      <c r="F473" s="213"/>
      <c r="G473" s="213"/>
      <c r="H473" s="97" t="s">
        <v>2326</v>
      </c>
      <c r="I473" s="103" t="s">
        <v>1039</v>
      </c>
      <c r="J473" s="104" t="s">
        <v>1039</v>
      </c>
      <c r="M473" s="104" t="s">
        <v>1039</v>
      </c>
      <c r="P473" s="104"/>
      <c r="R473" s="84" t="s">
        <v>1262</v>
      </c>
      <c r="S473" s="211">
        <v>2016</v>
      </c>
      <c r="T473" s="211">
        <v>7</v>
      </c>
      <c r="U473" s="97" t="s">
        <v>1001</v>
      </c>
      <c r="V473" s="102" t="s">
        <v>1977</v>
      </c>
      <c r="W473" s="212" t="s">
        <v>1112</v>
      </c>
      <c r="X473" s="213"/>
      <c r="Y473" s="213"/>
      <c r="Z473" s="213"/>
      <c r="AA473" s="214"/>
    </row>
    <row r="474" spans="1:27" ht="15.75" customHeight="1" x14ac:dyDescent="0.25">
      <c r="A474" s="4" t="s">
        <v>2333</v>
      </c>
      <c r="B474" s="212" t="s">
        <v>193</v>
      </c>
      <c r="C474" s="213"/>
      <c r="D474" s="213"/>
      <c r="E474" s="213"/>
      <c r="F474" s="213"/>
      <c r="G474" s="213"/>
      <c r="H474" s="97" t="s">
        <v>2326</v>
      </c>
      <c r="I474" s="103" t="s">
        <v>1039</v>
      </c>
      <c r="J474" s="104" t="s">
        <v>1039</v>
      </c>
      <c r="M474" s="104" t="s">
        <v>1039</v>
      </c>
      <c r="P474" s="104"/>
      <c r="R474" s="84" t="s">
        <v>1262</v>
      </c>
      <c r="S474" s="211">
        <v>2016</v>
      </c>
      <c r="T474" s="211">
        <v>7</v>
      </c>
      <c r="U474" s="97" t="s">
        <v>1001</v>
      </c>
      <c r="V474" s="102" t="s">
        <v>1977</v>
      </c>
      <c r="W474" s="212" t="s">
        <v>1112</v>
      </c>
      <c r="X474" s="213"/>
      <c r="Y474" s="213"/>
      <c r="Z474" s="213"/>
      <c r="AA474" s="214"/>
    </row>
    <row r="475" spans="1:27" ht="15.75" customHeight="1" x14ac:dyDescent="0.25">
      <c r="A475" s="4" t="s">
        <v>2334</v>
      </c>
      <c r="B475" s="212" t="s">
        <v>1260</v>
      </c>
      <c r="C475" s="213"/>
      <c r="D475" s="213"/>
      <c r="E475" s="213"/>
      <c r="F475" s="213"/>
      <c r="G475" s="213"/>
      <c r="H475" s="97" t="s">
        <v>2335</v>
      </c>
      <c r="I475" s="103" t="s">
        <v>1039</v>
      </c>
      <c r="J475" s="104" t="s">
        <v>1039</v>
      </c>
      <c r="M475" s="104" t="s">
        <v>1039</v>
      </c>
      <c r="P475" s="104"/>
      <c r="R475" s="84" t="s">
        <v>1262</v>
      </c>
      <c r="S475" s="211">
        <v>2017</v>
      </c>
      <c r="T475" s="211">
        <v>6</v>
      </c>
      <c r="U475" s="97" t="s">
        <v>1001</v>
      </c>
      <c r="V475" s="102" t="s">
        <v>1977</v>
      </c>
      <c r="W475" s="212" t="s">
        <v>1112</v>
      </c>
      <c r="X475" s="213"/>
      <c r="Y475" s="213"/>
      <c r="Z475" s="213"/>
      <c r="AA475" s="214"/>
    </row>
    <row r="476" spans="1:27" ht="15.75" customHeight="1" x14ac:dyDescent="0.25">
      <c r="A476" s="4" t="s">
        <v>2336</v>
      </c>
      <c r="B476" s="212" t="s">
        <v>193</v>
      </c>
      <c r="C476" s="213"/>
      <c r="D476" s="213"/>
      <c r="E476" s="213"/>
      <c r="F476" s="213"/>
      <c r="G476" s="213"/>
      <c r="H476" s="97" t="s">
        <v>2335</v>
      </c>
      <c r="I476" s="103" t="s">
        <v>1039</v>
      </c>
      <c r="J476" s="104" t="s">
        <v>1039</v>
      </c>
      <c r="M476" s="104" t="s">
        <v>1039</v>
      </c>
      <c r="P476" s="104"/>
      <c r="R476" s="84" t="s">
        <v>1262</v>
      </c>
      <c r="S476" s="211">
        <v>2017</v>
      </c>
      <c r="T476" s="211">
        <v>6</v>
      </c>
      <c r="U476" s="97" t="s">
        <v>1001</v>
      </c>
      <c r="V476" s="102" t="s">
        <v>1977</v>
      </c>
      <c r="W476" s="212" t="s">
        <v>1112</v>
      </c>
      <c r="X476" s="213"/>
      <c r="Y476" s="213"/>
      <c r="Z476" s="213"/>
      <c r="AA476" s="214"/>
    </row>
    <row r="477" spans="1:27" ht="15.75" customHeight="1" x14ac:dyDescent="0.25">
      <c r="A477" s="4" t="s">
        <v>2337</v>
      </c>
      <c r="B477" s="212" t="s">
        <v>1260</v>
      </c>
      <c r="C477" s="213"/>
      <c r="D477" s="213"/>
      <c r="E477" s="213"/>
      <c r="F477" s="213"/>
      <c r="G477" s="213"/>
      <c r="H477" s="97" t="s">
        <v>2338</v>
      </c>
      <c r="I477" s="103" t="s">
        <v>1039</v>
      </c>
      <c r="J477" s="104" t="s">
        <v>1039</v>
      </c>
      <c r="M477" s="104" t="s">
        <v>1039</v>
      </c>
      <c r="P477" s="104"/>
      <c r="R477" s="84" t="s">
        <v>1262</v>
      </c>
      <c r="S477" s="211">
        <v>2017</v>
      </c>
      <c r="T477" s="211">
        <v>6</v>
      </c>
      <c r="U477" s="97" t="s">
        <v>1001</v>
      </c>
      <c r="V477" s="102" t="s">
        <v>1977</v>
      </c>
      <c r="W477" s="212" t="s">
        <v>1112</v>
      </c>
      <c r="X477" s="213"/>
      <c r="Y477" s="213"/>
      <c r="Z477" s="213"/>
      <c r="AA477" s="214"/>
    </row>
    <row r="478" spans="1:27" ht="15.75" customHeight="1" x14ac:dyDescent="0.25">
      <c r="A478" s="4" t="s">
        <v>2339</v>
      </c>
      <c r="B478" s="212" t="s">
        <v>1260</v>
      </c>
      <c r="C478" s="213"/>
      <c r="D478" s="213"/>
      <c r="E478" s="213"/>
      <c r="F478" s="213"/>
      <c r="G478" s="213"/>
      <c r="H478" s="97" t="s">
        <v>2338</v>
      </c>
      <c r="I478" s="103" t="s">
        <v>1039</v>
      </c>
      <c r="J478" s="104" t="s">
        <v>1039</v>
      </c>
      <c r="M478" s="104" t="s">
        <v>1039</v>
      </c>
      <c r="P478" s="104"/>
      <c r="R478" s="84" t="s">
        <v>1262</v>
      </c>
      <c r="S478" s="211">
        <v>2017</v>
      </c>
      <c r="T478" s="211">
        <v>6</v>
      </c>
      <c r="U478" s="97" t="s">
        <v>1001</v>
      </c>
      <c r="V478" s="102" t="s">
        <v>1977</v>
      </c>
      <c r="W478" s="212" t="s">
        <v>1112</v>
      </c>
      <c r="X478" s="213"/>
      <c r="Y478" s="213"/>
      <c r="Z478" s="213"/>
      <c r="AA478" s="214"/>
    </row>
    <row r="479" spans="1:27" ht="15.75" customHeight="1" x14ac:dyDescent="0.25">
      <c r="A479" s="4" t="s">
        <v>2340</v>
      </c>
      <c r="B479" s="212" t="s">
        <v>1260</v>
      </c>
      <c r="C479" s="213"/>
      <c r="D479" s="213"/>
      <c r="E479" s="213"/>
      <c r="F479" s="213"/>
      <c r="G479" s="213"/>
      <c r="H479" s="97" t="s">
        <v>2338</v>
      </c>
      <c r="I479" s="103" t="s">
        <v>1039</v>
      </c>
      <c r="J479" s="104" t="s">
        <v>1039</v>
      </c>
      <c r="M479" s="104" t="s">
        <v>1039</v>
      </c>
      <c r="P479" s="104"/>
      <c r="R479" s="84" t="s">
        <v>1262</v>
      </c>
      <c r="S479" s="211">
        <v>2018</v>
      </c>
      <c r="T479" s="211">
        <v>5</v>
      </c>
      <c r="U479" s="97" t="s">
        <v>1001</v>
      </c>
      <c r="V479" s="102" t="s">
        <v>1977</v>
      </c>
      <c r="W479" s="212" t="s">
        <v>1112</v>
      </c>
      <c r="X479" s="213"/>
      <c r="Y479" s="213"/>
      <c r="Z479" s="213"/>
      <c r="AA479" s="214"/>
    </row>
    <row r="480" spans="1:27" ht="15.75" customHeight="1" x14ac:dyDescent="0.25">
      <c r="A480" s="4" t="s">
        <v>2341</v>
      </c>
      <c r="B480" s="212" t="s">
        <v>1260</v>
      </c>
      <c r="C480" s="213"/>
      <c r="D480" s="213"/>
      <c r="E480" s="213"/>
      <c r="F480" s="213"/>
      <c r="G480" s="213"/>
      <c r="H480" s="97" t="s">
        <v>2338</v>
      </c>
      <c r="I480" s="103" t="s">
        <v>1039</v>
      </c>
      <c r="J480" s="104" t="s">
        <v>1039</v>
      </c>
      <c r="M480" s="104" t="s">
        <v>1039</v>
      </c>
      <c r="P480" s="104"/>
      <c r="R480" s="84" t="s">
        <v>1262</v>
      </c>
      <c r="S480" s="211">
        <v>2018</v>
      </c>
      <c r="T480" s="211">
        <v>5</v>
      </c>
      <c r="U480" s="97" t="s">
        <v>1001</v>
      </c>
      <c r="V480" s="102" t="s">
        <v>1977</v>
      </c>
      <c r="W480" s="212" t="s">
        <v>1112</v>
      </c>
      <c r="X480" s="213"/>
      <c r="Y480" s="213"/>
      <c r="Z480" s="213"/>
      <c r="AA480" s="214"/>
    </row>
    <row r="481" spans="1:27" ht="15.75" customHeight="1" x14ac:dyDescent="0.25">
      <c r="A481" s="4" t="s">
        <v>2342</v>
      </c>
      <c r="B481" s="212" t="s">
        <v>1260</v>
      </c>
      <c r="C481" s="213"/>
      <c r="D481" s="213"/>
      <c r="E481" s="213"/>
      <c r="F481" s="213"/>
      <c r="G481" s="213"/>
      <c r="H481" s="97" t="s">
        <v>1510</v>
      </c>
      <c r="I481" s="103" t="s">
        <v>1039</v>
      </c>
      <c r="J481" s="104" t="s">
        <v>1039</v>
      </c>
      <c r="M481" s="104" t="s">
        <v>1039</v>
      </c>
      <c r="P481" s="104"/>
      <c r="R481" s="84" t="s">
        <v>1262</v>
      </c>
      <c r="S481" s="211">
        <v>2020</v>
      </c>
      <c r="T481" s="211">
        <v>3</v>
      </c>
      <c r="U481" s="97" t="s">
        <v>1001</v>
      </c>
      <c r="V481" s="102" t="s">
        <v>1977</v>
      </c>
      <c r="W481" s="212" t="s">
        <v>1112</v>
      </c>
      <c r="X481" s="213"/>
      <c r="Y481" s="213"/>
      <c r="Z481" s="213"/>
      <c r="AA481" s="214"/>
    </row>
    <row r="482" spans="1:27" ht="15.75" customHeight="1" x14ac:dyDescent="0.25">
      <c r="A482" s="4" t="s">
        <v>2343</v>
      </c>
      <c r="B482" s="212" t="s">
        <v>1260</v>
      </c>
      <c r="C482" s="213"/>
      <c r="D482" s="213"/>
      <c r="E482" s="213"/>
      <c r="F482" s="213"/>
      <c r="G482" s="213"/>
      <c r="H482" s="97" t="s">
        <v>2344</v>
      </c>
      <c r="I482" s="103" t="s">
        <v>1039</v>
      </c>
      <c r="J482" s="104" t="s">
        <v>1039</v>
      </c>
      <c r="M482" s="104" t="s">
        <v>1039</v>
      </c>
      <c r="P482" s="104"/>
      <c r="R482" s="84" t="s">
        <v>1262</v>
      </c>
      <c r="S482" s="211">
        <v>2020</v>
      </c>
      <c r="T482" s="211">
        <v>3</v>
      </c>
      <c r="U482" s="97" t="s">
        <v>1001</v>
      </c>
      <c r="V482" s="102" t="s">
        <v>1977</v>
      </c>
      <c r="W482" s="212" t="s">
        <v>1112</v>
      </c>
      <c r="X482" s="213"/>
      <c r="Y482" s="213"/>
      <c r="Z482" s="213"/>
      <c r="AA482" s="214"/>
    </row>
    <row r="483" spans="1:27" ht="15.75" customHeight="1" x14ac:dyDescent="0.25">
      <c r="A483" s="4" t="s">
        <v>2345</v>
      </c>
      <c r="B483" s="212" t="s">
        <v>1260</v>
      </c>
      <c r="C483" s="213"/>
      <c r="D483" s="213"/>
      <c r="E483" s="213"/>
      <c r="F483" s="213"/>
      <c r="G483" s="213"/>
      <c r="H483" s="97" t="s">
        <v>2344</v>
      </c>
      <c r="I483" s="103" t="s">
        <v>1039</v>
      </c>
      <c r="J483" s="104" t="s">
        <v>1039</v>
      </c>
      <c r="M483" s="104" t="s">
        <v>1039</v>
      </c>
      <c r="P483" s="104"/>
      <c r="R483" s="84" t="s">
        <v>1262</v>
      </c>
      <c r="S483" s="211">
        <v>2020</v>
      </c>
      <c r="T483" s="211">
        <v>3</v>
      </c>
      <c r="U483" s="97" t="s">
        <v>1001</v>
      </c>
      <c r="V483" s="102" t="s">
        <v>1977</v>
      </c>
      <c r="W483" s="212" t="s">
        <v>1112</v>
      </c>
      <c r="X483" s="213"/>
      <c r="Y483" s="213"/>
      <c r="Z483" s="213"/>
      <c r="AA483" s="214"/>
    </row>
    <row r="484" spans="1:27" ht="15.75" customHeight="1" x14ac:dyDescent="0.25">
      <c r="A484" s="4" t="s">
        <v>2346</v>
      </c>
      <c r="B484" s="212" t="s">
        <v>1260</v>
      </c>
      <c r="C484" s="213"/>
      <c r="D484" s="213"/>
      <c r="E484" s="213"/>
      <c r="F484" s="213"/>
      <c r="G484" s="213"/>
      <c r="H484" s="97" t="s">
        <v>2344</v>
      </c>
      <c r="I484" s="103" t="s">
        <v>1039</v>
      </c>
      <c r="J484" s="104" t="s">
        <v>1039</v>
      </c>
      <c r="M484" s="104" t="s">
        <v>1039</v>
      </c>
      <c r="P484" s="104"/>
      <c r="R484" s="84" t="s">
        <v>1262</v>
      </c>
      <c r="S484" s="211">
        <v>2020</v>
      </c>
      <c r="T484" s="211">
        <v>3</v>
      </c>
      <c r="U484" s="97" t="s">
        <v>1001</v>
      </c>
      <c r="V484" s="102" t="s">
        <v>1977</v>
      </c>
      <c r="W484" s="212" t="s">
        <v>1112</v>
      </c>
      <c r="X484" s="213"/>
      <c r="Y484" s="213"/>
      <c r="Z484" s="213"/>
      <c r="AA484" s="214"/>
    </row>
    <row r="485" spans="1:27" ht="15.75" customHeight="1" x14ac:dyDescent="0.25">
      <c r="A485" s="4" t="s">
        <v>2347</v>
      </c>
      <c r="B485" s="212" t="s">
        <v>1260</v>
      </c>
      <c r="C485" s="213"/>
      <c r="D485" s="213"/>
      <c r="E485" s="213"/>
      <c r="F485" s="213"/>
      <c r="G485" s="213"/>
      <c r="H485" s="97" t="s">
        <v>1510</v>
      </c>
      <c r="I485" s="103" t="s">
        <v>1039</v>
      </c>
      <c r="J485" s="104" t="s">
        <v>1039</v>
      </c>
      <c r="M485" s="104" t="s">
        <v>1039</v>
      </c>
      <c r="P485" s="104"/>
      <c r="R485" s="84" t="s">
        <v>1262</v>
      </c>
      <c r="S485" s="211">
        <v>2020</v>
      </c>
      <c r="T485" s="211">
        <v>3</v>
      </c>
      <c r="U485" s="97" t="s">
        <v>1001</v>
      </c>
      <c r="V485" s="102" t="s">
        <v>1977</v>
      </c>
      <c r="W485" s="212" t="s">
        <v>1112</v>
      </c>
      <c r="X485" s="213"/>
      <c r="Y485" s="213"/>
      <c r="Z485" s="213"/>
      <c r="AA485" s="214"/>
    </row>
    <row r="486" spans="1:27" ht="15.75" customHeight="1" x14ac:dyDescent="0.25">
      <c r="A486" s="4" t="s">
        <v>2348</v>
      </c>
      <c r="B486" s="212" t="s">
        <v>1260</v>
      </c>
      <c r="C486" s="213"/>
      <c r="D486" s="213"/>
      <c r="E486" s="213"/>
      <c r="F486" s="213"/>
      <c r="G486" s="213"/>
      <c r="H486" s="97" t="s">
        <v>1510</v>
      </c>
      <c r="I486" s="103" t="s">
        <v>1039</v>
      </c>
      <c r="J486" s="104" t="s">
        <v>1039</v>
      </c>
      <c r="M486" s="104" t="s">
        <v>1039</v>
      </c>
      <c r="P486" s="104"/>
      <c r="R486" s="84" t="s">
        <v>1262</v>
      </c>
      <c r="S486" s="211">
        <v>2020</v>
      </c>
      <c r="T486" s="211">
        <v>3</v>
      </c>
      <c r="U486" s="97" t="s">
        <v>1001</v>
      </c>
      <c r="V486" s="102" t="s">
        <v>1977</v>
      </c>
      <c r="W486" s="212" t="s">
        <v>1112</v>
      </c>
      <c r="X486" s="213"/>
      <c r="Y486" s="213"/>
      <c r="Z486" s="213"/>
      <c r="AA486" s="214"/>
    </row>
    <row r="487" spans="1:27" ht="15.75" customHeight="1" x14ac:dyDescent="0.25">
      <c r="A487" s="4" t="s">
        <v>2349</v>
      </c>
      <c r="B487" s="212" t="s">
        <v>1260</v>
      </c>
      <c r="C487" s="213"/>
      <c r="D487" s="213"/>
      <c r="E487" s="213"/>
      <c r="F487" s="213"/>
      <c r="G487" s="213"/>
      <c r="H487" s="97" t="s">
        <v>2350</v>
      </c>
      <c r="I487" s="103" t="s">
        <v>1039</v>
      </c>
      <c r="J487" s="104" t="s">
        <v>1039</v>
      </c>
      <c r="M487" s="104" t="s">
        <v>1039</v>
      </c>
      <c r="P487" s="104"/>
      <c r="R487" s="84" t="s">
        <v>1262</v>
      </c>
      <c r="S487" s="211">
        <v>2020</v>
      </c>
      <c r="T487" s="211">
        <v>3</v>
      </c>
      <c r="U487" s="97" t="s">
        <v>1001</v>
      </c>
      <c r="V487" s="102" t="s">
        <v>1977</v>
      </c>
      <c r="W487" s="212" t="s">
        <v>1112</v>
      </c>
      <c r="X487" s="213"/>
      <c r="Y487" s="213"/>
      <c r="Z487" s="213"/>
      <c r="AA487" s="214"/>
    </row>
    <row r="488" spans="1:27" ht="15.75" customHeight="1" x14ac:dyDescent="0.25">
      <c r="A488" s="4" t="s">
        <v>2351</v>
      </c>
      <c r="B488" s="212" t="s">
        <v>1260</v>
      </c>
      <c r="C488" s="213"/>
      <c r="D488" s="213"/>
      <c r="E488" s="213"/>
      <c r="F488" s="213"/>
      <c r="G488" s="213"/>
      <c r="H488" s="97" t="s">
        <v>2350</v>
      </c>
      <c r="I488" s="103" t="s">
        <v>1039</v>
      </c>
      <c r="J488" s="104" t="s">
        <v>1039</v>
      </c>
      <c r="M488" s="104" t="s">
        <v>1039</v>
      </c>
      <c r="P488" s="104"/>
      <c r="R488" s="84" t="s">
        <v>1262</v>
      </c>
      <c r="S488" s="211">
        <v>2020</v>
      </c>
      <c r="T488" s="211">
        <v>3</v>
      </c>
      <c r="U488" s="97" t="s">
        <v>1001</v>
      </c>
      <c r="V488" s="102" t="s">
        <v>1977</v>
      </c>
      <c r="W488" s="212" t="s">
        <v>1112</v>
      </c>
      <c r="X488" s="213"/>
      <c r="Y488" s="213"/>
      <c r="Z488" s="213"/>
      <c r="AA488" s="214"/>
    </row>
    <row r="489" spans="1:27" ht="15.75" customHeight="1" x14ac:dyDescent="0.25">
      <c r="A489" s="4" t="s">
        <v>2352</v>
      </c>
      <c r="B489" s="212" t="s">
        <v>1260</v>
      </c>
      <c r="C489" s="213"/>
      <c r="D489" s="213"/>
      <c r="E489" s="213"/>
      <c r="F489" s="213"/>
      <c r="G489" s="213"/>
      <c r="H489" s="97" t="s">
        <v>2350</v>
      </c>
      <c r="I489" s="103" t="s">
        <v>1039</v>
      </c>
      <c r="J489" s="104" t="s">
        <v>1039</v>
      </c>
      <c r="M489" s="104" t="s">
        <v>1039</v>
      </c>
      <c r="P489" s="104"/>
      <c r="R489" s="84" t="s">
        <v>1262</v>
      </c>
      <c r="S489" s="211">
        <v>2020</v>
      </c>
      <c r="T489" s="211">
        <v>2</v>
      </c>
      <c r="U489" s="97" t="s">
        <v>1001</v>
      </c>
      <c r="V489" s="102" t="s">
        <v>1977</v>
      </c>
      <c r="W489" s="212" t="s">
        <v>1112</v>
      </c>
      <c r="X489" s="213"/>
      <c r="Y489" s="213"/>
      <c r="Z489" s="213"/>
      <c r="AA489" s="214"/>
    </row>
    <row r="490" spans="1:27" ht="15.75" customHeight="1" x14ac:dyDescent="0.25">
      <c r="A490" s="4" t="s">
        <v>2353</v>
      </c>
      <c r="B490" s="212" t="s">
        <v>193</v>
      </c>
      <c r="C490" s="213"/>
      <c r="D490" s="213"/>
      <c r="E490" s="213"/>
      <c r="F490" s="213"/>
      <c r="G490" s="213"/>
      <c r="H490" s="97" t="s">
        <v>2354</v>
      </c>
      <c r="I490" s="103" t="s">
        <v>1039</v>
      </c>
      <c r="J490" s="104" t="s">
        <v>1039</v>
      </c>
      <c r="M490" s="104" t="s">
        <v>1039</v>
      </c>
      <c r="P490" s="104"/>
      <c r="R490" s="84" t="s">
        <v>1262</v>
      </c>
      <c r="S490" s="211">
        <v>2020</v>
      </c>
      <c r="T490" s="211">
        <v>3</v>
      </c>
      <c r="U490" s="97" t="s">
        <v>1001</v>
      </c>
      <c r="V490" s="102" t="s">
        <v>1977</v>
      </c>
      <c r="W490" s="212" t="s">
        <v>1112</v>
      </c>
      <c r="X490" s="213"/>
      <c r="Y490" s="213"/>
      <c r="Z490" s="213"/>
      <c r="AA490" s="214"/>
    </row>
    <row r="491" spans="1:27" ht="15.75" customHeight="1" x14ac:dyDescent="0.25">
      <c r="A491" s="4" t="s">
        <v>2355</v>
      </c>
      <c r="B491" s="212" t="s">
        <v>1260</v>
      </c>
      <c r="C491" s="213"/>
      <c r="D491" s="213"/>
      <c r="E491" s="213"/>
      <c r="F491" s="213"/>
      <c r="G491" s="213"/>
      <c r="H491" s="97" t="s">
        <v>2354</v>
      </c>
      <c r="I491" s="103" t="s">
        <v>1039</v>
      </c>
      <c r="J491" s="104" t="s">
        <v>1039</v>
      </c>
      <c r="M491" s="104" t="s">
        <v>1039</v>
      </c>
      <c r="P491" s="104"/>
      <c r="R491" s="84" t="s">
        <v>1262</v>
      </c>
      <c r="S491" s="211">
        <v>2020</v>
      </c>
      <c r="T491" s="211">
        <v>3</v>
      </c>
      <c r="U491" s="97" t="s">
        <v>1001</v>
      </c>
      <c r="V491" s="102" t="s">
        <v>1977</v>
      </c>
      <c r="W491" s="212" t="s">
        <v>1112</v>
      </c>
      <c r="X491" s="213"/>
      <c r="Y491" s="213"/>
      <c r="Z491" s="213"/>
      <c r="AA491" s="214"/>
    </row>
    <row r="492" spans="1:27" ht="15.75" customHeight="1" x14ac:dyDescent="0.25">
      <c r="A492" s="4" t="s">
        <v>2356</v>
      </c>
      <c r="B492" s="212" t="s">
        <v>1260</v>
      </c>
      <c r="C492" s="213"/>
      <c r="D492" s="213"/>
      <c r="E492" s="213"/>
      <c r="F492" s="213"/>
      <c r="G492" s="213"/>
      <c r="H492" s="97" t="s">
        <v>2357</v>
      </c>
      <c r="I492" s="103" t="s">
        <v>1039</v>
      </c>
      <c r="J492" s="104" t="s">
        <v>1039</v>
      </c>
      <c r="M492" s="104" t="s">
        <v>1039</v>
      </c>
      <c r="P492" s="104"/>
      <c r="R492" s="84" t="s">
        <v>1262</v>
      </c>
      <c r="S492" s="211">
        <v>2022</v>
      </c>
      <c r="T492" s="211">
        <v>1</v>
      </c>
      <c r="U492" s="97" t="s">
        <v>1001</v>
      </c>
      <c r="V492" s="102" t="s">
        <v>1977</v>
      </c>
      <c r="W492" s="212" t="s">
        <v>1112</v>
      </c>
      <c r="X492" s="213"/>
      <c r="Y492" s="213"/>
      <c r="Z492" s="213"/>
      <c r="AA492" s="214"/>
    </row>
    <row r="493" spans="1:27" ht="15.75" customHeight="1" x14ac:dyDescent="0.25">
      <c r="A493" s="4" t="s">
        <v>2358</v>
      </c>
      <c r="B493" s="212" t="s">
        <v>1260</v>
      </c>
      <c r="C493" s="213"/>
      <c r="D493" s="213"/>
      <c r="E493" s="213"/>
      <c r="F493" s="213"/>
      <c r="G493" s="213"/>
      <c r="H493" s="97" t="s">
        <v>2357</v>
      </c>
      <c r="I493" s="103" t="s">
        <v>1039</v>
      </c>
      <c r="J493" s="104" t="s">
        <v>1039</v>
      </c>
      <c r="M493" s="104" t="s">
        <v>1039</v>
      </c>
      <c r="P493" s="104"/>
      <c r="R493" s="84" t="s">
        <v>1262</v>
      </c>
      <c r="S493" s="211">
        <v>2022</v>
      </c>
      <c r="T493" s="211">
        <v>1</v>
      </c>
      <c r="U493" s="97" t="s">
        <v>1001</v>
      </c>
      <c r="V493" s="102" t="s">
        <v>1977</v>
      </c>
      <c r="W493" s="212" t="s">
        <v>1112</v>
      </c>
      <c r="X493" s="213"/>
      <c r="Y493" s="213"/>
      <c r="Z493" s="213"/>
      <c r="AA493" s="214"/>
    </row>
    <row r="494" spans="1:27" ht="15.75" customHeight="1" x14ac:dyDescent="0.25">
      <c r="A494" s="4" t="s">
        <v>2359</v>
      </c>
      <c r="B494" s="212" t="s">
        <v>1260</v>
      </c>
      <c r="C494" s="213"/>
      <c r="D494" s="213"/>
      <c r="E494" s="213"/>
      <c r="F494" s="213"/>
      <c r="G494" s="213"/>
      <c r="H494" s="97" t="s">
        <v>1510</v>
      </c>
      <c r="I494" s="103" t="s">
        <v>1039</v>
      </c>
      <c r="J494" s="104" t="s">
        <v>1039</v>
      </c>
      <c r="M494" s="104" t="s">
        <v>1039</v>
      </c>
      <c r="P494" s="104"/>
      <c r="R494" s="84" t="s">
        <v>1262</v>
      </c>
      <c r="S494" s="211">
        <v>2022</v>
      </c>
      <c r="T494" s="211">
        <v>1</v>
      </c>
      <c r="U494" s="97" t="s">
        <v>1001</v>
      </c>
      <c r="V494" s="102" t="s">
        <v>1977</v>
      </c>
      <c r="W494" s="212" t="s">
        <v>1112</v>
      </c>
      <c r="X494" s="213"/>
      <c r="Y494" s="213"/>
      <c r="Z494" s="213"/>
      <c r="AA494" s="214"/>
    </row>
    <row r="495" spans="1:27" ht="15.75" customHeight="1" x14ac:dyDescent="0.25">
      <c r="A495" s="4" t="s">
        <v>1461</v>
      </c>
      <c r="B495" s="212" t="s">
        <v>1260</v>
      </c>
      <c r="C495" s="213"/>
      <c r="D495" s="213"/>
      <c r="E495" s="213"/>
      <c r="F495" s="213"/>
      <c r="G495" s="213"/>
      <c r="H495" s="97" t="s">
        <v>1462</v>
      </c>
      <c r="I495" s="103" t="s">
        <v>1039</v>
      </c>
      <c r="J495" s="104" t="s">
        <v>1039</v>
      </c>
      <c r="M495" s="104" t="s">
        <v>1039</v>
      </c>
      <c r="P495" s="104"/>
      <c r="R495" s="84" t="s">
        <v>1262</v>
      </c>
      <c r="S495" s="211">
        <v>2015</v>
      </c>
      <c r="T495" s="211">
        <v>8</v>
      </c>
      <c r="U495" s="97" t="s">
        <v>1039</v>
      </c>
      <c r="V495" s="103" t="s">
        <v>1207</v>
      </c>
      <c r="W495" s="212" t="s">
        <v>1208</v>
      </c>
      <c r="X495" s="213"/>
      <c r="Y495" s="213"/>
      <c r="Z495" s="213"/>
      <c r="AA495" s="214"/>
    </row>
    <row r="496" spans="1:27" ht="15.75" customHeight="1" x14ac:dyDescent="0.25">
      <c r="A496" s="4" t="s">
        <v>1463</v>
      </c>
      <c r="B496" s="212" t="s">
        <v>1260</v>
      </c>
      <c r="C496" s="213"/>
      <c r="D496" s="213"/>
      <c r="E496" s="213"/>
      <c r="F496" s="213"/>
      <c r="G496" s="213"/>
      <c r="H496" s="97" t="s">
        <v>1464</v>
      </c>
      <c r="I496" s="103" t="s">
        <v>1039</v>
      </c>
      <c r="J496" s="104" t="s">
        <v>1039</v>
      </c>
      <c r="M496" s="104" t="s">
        <v>1039</v>
      </c>
      <c r="P496" s="104"/>
      <c r="R496" s="84" t="s">
        <v>1262</v>
      </c>
      <c r="S496" s="211">
        <v>2015</v>
      </c>
      <c r="T496" s="211">
        <v>8</v>
      </c>
      <c r="U496" s="97" t="s">
        <v>1039</v>
      </c>
      <c r="V496" s="103" t="s">
        <v>1207</v>
      </c>
      <c r="W496" s="212" t="s">
        <v>1208</v>
      </c>
      <c r="X496" s="213"/>
      <c r="Y496" s="213"/>
      <c r="Z496" s="213"/>
      <c r="AA496" s="214"/>
    </row>
    <row r="497" spans="1:27" ht="15.75" customHeight="1" x14ac:dyDescent="0.25">
      <c r="A497" s="4" t="s">
        <v>1465</v>
      </c>
      <c r="B497" s="212" t="s">
        <v>1260</v>
      </c>
      <c r="C497" s="213"/>
      <c r="D497" s="213"/>
      <c r="E497" s="213"/>
      <c r="F497" s="213"/>
      <c r="G497" s="213"/>
      <c r="H497" s="97" t="s">
        <v>1462</v>
      </c>
      <c r="I497" s="103" t="s">
        <v>1039</v>
      </c>
      <c r="J497" s="104" t="s">
        <v>1039</v>
      </c>
      <c r="M497" s="104" t="s">
        <v>1039</v>
      </c>
      <c r="P497" s="104"/>
      <c r="R497" s="84" t="s">
        <v>1262</v>
      </c>
      <c r="S497" s="211">
        <v>2016</v>
      </c>
      <c r="T497" s="211">
        <v>7</v>
      </c>
      <c r="U497" s="97" t="s">
        <v>1039</v>
      </c>
      <c r="V497" s="103" t="s">
        <v>1207</v>
      </c>
      <c r="W497" s="212" t="s">
        <v>1208</v>
      </c>
      <c r="X497" s="213"/>
      <c r="Y497" s="213"/>
      <c r="Z497" s="213"/>
      <c r="AA497" s="214"/>
    </row>
    <row r="498" spans="1:27" ht="15.75" customHeight="1" x14ac:dyDescent="0.25">
      <c r="A498" s="4" t="s">
        <v>1466</v>
      </c>
      <c r="B498" s="212" t="s">
        <v>1260</v>
      </c>
      <c r="C498" s="213"/>
      <c r="D498" s="213"/>
      <c r="E498" s="213"/>
      <c r="F498" s="213"/>
      <c r="G498" s="213"/>
      <c r="H498" s="218" t="s">
        <v>1464</v>
      </c>
      <c r="I498" s="103" t="s">
        <v>1039</v>
      </c>
      <c r="J498" s="104" t="s">
        <v>1039</v>
      </c>
      <c r="K498" s="218"/>
      <c r="L498" s="218"/>
      <c r="M498" s="104" t="s">
        <v>1039</v>
      </c>
      <c r="N498" s="218"/>
      <c r="O498" s="218"/>
      <c r="P498" s="104"/>
      <c r="Q498" s="218"/>
      <c r="R498" s="84" t="s">
        <v>1262</v>
      </c>
      <c r="S498" s="211">
        <v>2016</v>
      </c>
      <c r="T498" s="211">
        <v>7</v>
      </c>
      <c r="U498" s="97" t="s">
        <v>1039</v>
      </c>
      <c r="V498" s="103" t="s">
        <v>1207</v>
      </c>
      <c r="W498" s="212" t="s">
        <v>1208</v>
      </c>
      <c r="X498" s="213"/>
      <c r="Y498" s="213"/>
      <c r="Z498" s="213"/>
      <c r="AA498" s="214"/>
    </row>
    <row r="499" spans="1:27" ht="15.75" customHeight="1" x14ac:dyDescent="0.25">
      <c r="A499" s="4" t="s">
        <v>1467</v>
      </c>
      <c r="B499" s="212" t="s">
        <v>193</v>
      </c>
      <c r="C499" s="213"/>
      <c r="D499" s="213"/>
      <c r="E499" s="213"/>
      <c r="F499" s="213"/>
      <c r="G499" s="213"/>
      <c r="H499" s="97" t="s">
        <v>1464</v>
      </c>
      <c r="I499" s="103" t="s">
        <v>1039</v>
      </c>
      <c r="J499" s="104" t="s">
        <v>1039</v>
      </c>
      <c r="M499" s="104" t="s">
        <v>1039</v>
      </c>
      <c r="P499" s="104"/>
      <c r="R499" s="84" t="s">
        <v>1262</v>
      </c>
      <c r="S499" s="211">
        <v>2016</v>
      </c>
      <c r="T499" s="211">
        <v>7</v>
      </c>
      <c r="U499" s="97" t="s">
        <v>1039</v>
      </c>
      <c r="V499" s="103" t="s">
        <v>1207</v>
      </c>
      <c r="W499" s="212" t="s">
        <v>1208</v>
      </c>
      <c r="X499" s="213"/>
      <c r="Y499" s="213"/>
      <c r="Z499" s="213"/>
      <c r="AA499" s="214"/>
    </row>
    <row r="500" spans="1:27" ht="15.75" customHeight="1" x14ac:dyDescent="0.25">
      <c r="A500" s="4" t="s">
        <v>1468</v>
      </c>
      <c r="B500" s="212" t="s">
        <v>1260</v>
      </c>
      <c r="C500" s="213"/>
      <c r="D500" s="213"/>
      <c r="E500" s="213"/>
      <c r="F500" s="213"/>
      <c r="G500" s="213"/>
      <c r="H500" s="97" t="s">
        <v>1464</v>
      </c>
      <c r="I500" s="103" t="s">
        <v>1039</v>
      </c>
      <c r="J500" s="104" t="s">
        <v>1039</v>
      </c>
      <c r="M500" s="104" t="s">
        <v>1039</v>
      </c>
      <c r="P500" s="104"/>
      <c r="R500" s="84" t="s">
        <v>1262</v>
      </c>
      <c r="S500" s="211">
        <v>2016</v>
      </c>
      <c r="T500" s="211">
        <v>7</v>
      </c>
      <c r="U500" s="97" t="s">
        <v>1039</v>
      </c>
      <c r="V500" s="103" t="s">
        <v>1207</v>
      </c>
      <c r="W500" s="212" t="s">
        <v>1208</v>
      </c>
      <c r="X500" s="213"/>
      <c r="Y500" s="213"/>
      <c r="Z500" s="213"/>
      <c r="AA500" s="214"/>
    </row>
    <row r="501" spans="1:27" ht="15.75" customHeight="1" x14ac:dyDescent="0.25">
      <c r="A501" s="4" t="s">
        <v>1469</v>
      </c>
      <c r="B501" s="212" t="s">
        <v>193</v>
      </c>
      <c r="C501" s="213"/>
      <c r="D501" s="213"/>
      <c r="E501" s="213"/>
      <c r="F501" s="213"/>
      <c r="G501" s="213"/>
      <c r="H501" s="97" t="s">
        <v>1464</v>
      </c>
      <c r="I501" s="103" t="s">
        <v>1039</v>
      </c>
      <c r="J501" s="104" t="s">
        <v>1039</v>
      </c>
      <c r="M501" s="104" t="s">
        <v>1039</v>
      </c>
      <c r="P501" s="104"/>
      <c r="R501" s="84" t="s">
        <v>1262</v>
      </c>
      <c r="S501" s="211">
        <v>2017</v>
      </c>
      <c r="T501" s="211">
        <v>6</v>
      </c>
      <c r="U501" s="97" t="s">
        <v>1039</v>
      </c>
      <c r="V501" s="103" t="s">
        <v>1207</v>
      </c>
      <c r="W501" s="212" t="s">
        <v>1208</v>
      </c>
      <c r="X501" s="213"/>
      <c r="Y501" s="213"/>
      <c r="Z501" s="213"/>
      <c r="AA501" s="214"/>
    </row>
    <row r="502" spans="1:27" ht="15.75" customHeight="1" x14ac:dyDescent="0.25">
      <c r="A502" s="4" t="s">
        <v>1470</v>
      </c>
      <c r="B502" s="212" t="s">
        <v>1260</v>
      </c>
      <c r="C502" s="213"/>
      <c r="D502" s="213"/>
      <c r="E502" s="213"/>
      <c r="F502" s="213"/>
      <c r="G502" s="213"/>
      <c r="H502" s="97" t="s">
        <v>1471</v>
      </c>
      <c r="I502" s="103" t="s">
        <v>1039</v>
      </c>
      <c r="J502" s="104" t="s">
        <v>1039</v>
      </c>
      <c r="M502" s="104" t="s">
        <v>1039</v>
      </c>
      <c r="P502" s="104"/>
      <c r="R502" s="84" t="s">
        <v>1262</v>
      </c>
      <c r="S502" s="211">
        <v>2021</v>
      </c>
      <c r="T502" s="211">
        <v>2</v>
      </c>
      <c r="U502" s="97" t="s">
        <v>1039</v>
      </c>
      <c r="V502" s="103" t="s">
        <v>1207</v>
      </c>
      <c r="W502" s="212" t="s">
        <v>1208</v>
      </c>
      <c r="X502" s="213"/>
      <c r="Y502" s="213"/>
      <c r="Z502" s="213"/>
      <c r="AA502" s="214"/>
    </row>
    <row r="503" spans="1:27" ht="15.75" customHeight="1" x14ac:dyDescent="0.25">
      <c r="A503" s="4" t="s">
        <v>1472</v>
      </c>
      <c r="B503" s="212" t="s">
        <v>193</v>
      </c>
      <c r="C503" s="213"/>
      <c r="D503" s="213"/>
      <c r="E503" s="213"/>
      <c r="F503" s="213"/>
      <c r="G503" s="213"/>
      <c r="H503" s="97" t="s">
        <v>1471</v>
      </c>
      <c r="I503" s="103" t="s">
        <v>1039</v>
      </c>
      <c r="J503" s="104" t="s">
        <v>1039</v>
      </c>
      <c r="M503" s="104" t="s">
        <v>1039</v>
      </c>
      <c r="P503" s="104"/>
      <c r="R503" s="84" t="s">
        <v>1262</v>
      </c>
      <c r="S503" s="211">
        <v>2021</v>
      </c>
      <c r="T503" s="211">
        <v>2</v>
      </c>
      <c r="U503" s="97" t="s">
        <v>1039</v>
      </c>
      <c r="V503" s="103" t="s">
        <v>1207</v>
      </c>
      <c r="W503" s="212" t="s">
        <v>1208</v>
      </c>
      <c r="X503" s="213"/>
      <c r="Y503" s="213"/>
      <c r="Z503" s="213"/>
      <c r="AA503" s="214"/>
    </row>
    <row r="504" spans="1:27" ht="15.75" customHeight="1" x14ac:dyDescent="0.25">
      <c r="A504" s="4" t="s">
        <v>1473</v>
      </c>
      <c r="B504" s="212" t="s">
        <v>1260</v>
      </c>
      <c r="C504" s="213"/>
      <c r="D504" s="213"/>
      <c r="E504" s="213"/>
      <c r="F504" s="213"/>
      <c r="G504" s="213"/>
      <c r="H504" s="97" t="s">
        <v>1464</v>
      </c>
      <c r="I504" s="103" t="s">
        <v>1039</v>
      </c>
      <c r="J504" s="104" t="s">
        <v>1039</v>
      </c>
      <c r="M504" s="104" t="s">
        <v>1039</v>
      </c>
      <c r="P504" s="104"/>
      <c r="R504" s="84" t="s">
        <v>1262</v>
      </c>
      <c r="S504" s="211">
        <v>2017</v>
      </c>
      <c r="T504" s="211">
        <v>6</v>
      </c>
      <c r="U504" s="97" t="s">
        <v>1039</v>
      </c>
      <c r="V504" s="103" t="s">
        <v>1207</v>
      </c>
      <c r="W504" s="212" t="s">
        <v>1208</v>
      </c>
      <c r="X504" s="213"/>
      <c r="Y504" s="213"/>
      <c r="Z504" s="213"/>
      <c r="AA504" s="214"/>
    </row>
    <row r="505" spans="1:27" ht="15.75" customHeight="1" x14ac:dyDescent="0.25">
      <c r="A505" s="4" t="s">
        <v>1474</v>
      </c>
      <c r="B505" s="212" t="s">
        <v>193</v>
      </c>
      <c r="C505" s="213"/>
      <c r="D505" s="213"/>
      <c r="E505" s="213"/>
      <c r="F505" s="213"/>
      <c r="G505" s="213"/>
      <c r="H505" s="96" t="s">
        <v>1464</v>
      </c>
      <c r="I505" s="103" t="s">
        <v>1039</v>
      </c>
      <c r="J505" s="104" t="s">
        <v>1039</v>
      </c>
      <c r="K505" s="96"/>
      <c r="L505" s="96"/>
      <c r="M505" s="104" t="s">
        <v>1039</v>
      </c>
      <c r="N505" s="96"/>
      <c r="O505" s="96"/>
      <c r="P505" s="104"/>
      <c r="Q505" s="96"/>
      <c r="R505" s="84" t="s">
        <v>1262</v>
      </c>
      <c r="S505" s="211">
        <v>2018</v>
      </c>
      <c r="T505" s="211">
        <v>5</v>
      </c>
      <c r="U505" s="97" t="s">
        <v>1039</v>
      </c>
      <c r="V505" s="103" t="s">
        <v>1207</v>
      </c>
      <c r="W505" s="212" t="s">
        <v>1208</v>
      </c>
      <c r="X505" s="213"/>
      <c r="Y505" s="213"/>
      <c r="Z505" s="213"/>
      <c r="AA505" s="214"/>
    </row>
    <row r="506" spans="1:27" ht="15.75" customHeight="1" x14ac:dyDescent="0.25">
      <c r="A506" s="4" t="s">
        <v>1475</v>
      </c>
      <c r="B506" s="212" t="s">
        <v>1260</v>
      </c>
      <c r="C506" s="213"/>
      <c r="D506" s="213"/>
      <c r="E506" s="213"/>
      <c r="F506" s="213"/>
      <c r="G506" s="213"/>
      <c r="H506" s="96" t="s">
        <v>1464</v>
      </c>
      <c r="I506" s="103" t="s">
        <v>1039</v>
      </c>
      <c r="J506" s="104" t="s">
        <v>1039</v>
      </c>
      <c r="K506" s="96"/>
      <c r="L506" s="96"/>
      <c r="M506" s="104" t="s">
        <v>1039</v>
      </c>
      <c r="N506" s="96"/>
      <c r="O506" s="96"/>
      <c r="P506" s="104"/>
      <c r="Q506" s="96"/>
      <c r="R506" s="84" t="s">
        <v>1262</v>
      </c>
      <c r="S506" s="211">
        <v>2021</v>
      </c>
      <c r="T506" s="211">
        <v>2</v>
      </c>
      <c r="U506" s="97" t="s">
        <v>1039</v>
      </c>
      <c r="V506" s="103" t="s">
        <v>1207</v>
      </c>
      <c r="W506" s="212" t="s">
        <v>1208</v>
      </c>
      <c r="X506" s="213"/>
      <c r="Y506" s="213"/>
      <c r="Z506" s="213"/>
      <c r="AA506" s="214"/>
    </row>
    <row r="507" spans="1:27" ht="15.75" customHeight="1" x14ac:dyDescent="0.25">
      <c r="A507" s="4" t="s">
        <v>1476</v>
      </c>
      <c r="B507" s="212" t="s">
        <v>1260</v>
      </c>
      <c r="C507" s="213"/>
      <c r="D507" s="213"/>
      <c r="E507" s="213"/>
      <c r="F507" s="213"/>
      <c r="G507" s="213"/>
      <c r="H507" s="97" t="s">
        <v>1471</v>
      </c>
      <c r="I507" s="103" t="s">
        <v>1039</v>
      </c>
      <c r="J507" s="104" t="s">
        <v>1039</v>
      </c>
      <c r="M507" s="104" t="s">
        <v>1039</v>
      </c>
      <c r="P507" s="104"/>
      <c r="R507" s="84" t="s">
        <v>1262</v>
      </c>
      <c r="S507" s="211">
        <v>2021</v>
      </c>
      <c r="T507" s="211">
        <v>2</v>
      </c>
      <c r="U507" s="97" t="s">
        <v>1039</v>
      </c>
      <c r="V507" s="103" t="s">
        <v>1207</v>
      </c>
      <c r="W507" s="212" t="s">
        <v>1208</v>
      </c>
      <c r="X507" s="213"/>
      <c r="Y507" s="213"/>
      <c r="Z507" s="213"/>
      <c r="AA507" s="214"/>
    </row>
    <row r="508" spans="1:27" ht="15.75" customHeight="1" x14ac:dyDescent="0.25">
      <c r="A508" s="4" t="s">
        <v>1477</v>
      </c>
      <c r="B508" s="212" t="s">
        <v>193</v>
      </c>
      <c r="C508" s="213"/>
      <c r="D508" s="213"/>
      <c r="E508" s="213"/>
      <c r="F508" s="213"/>
      <c r="G508" s="213"/>
      <c r="H508" s="97" t="s">
        <v>1471</v>
      </c>
      <c r="I508" s="103" t="s">
        <v>1039</v>
      </c>
      <c r="J508" s="104" t="s">
        <v>1039</v>
      </c>
      <c r="M508" s="104" t="s">
        <v>1039</v>
      </c>
      <c r="P508" s="104"/>
      <c r="R508" s="84" t="s">
        <v>1262</v>
      </c>
      <c r="S508" s="211">
        <v>2021</v>
      </c>
      <c r="T508" s="211">
        <v>2</v>
      </c>
      <c r="U508" s="97" t="s">
        <v>1039</v>
      </c>
      <c r="V508" s="103" t="s">
        <v>1207</v>
      </c>
      <c r="W508" s="212" t="s">
        <v>1208</v>
      </c>
      <c r="X508" s="213"/>
      <c r="Y508" s="213"/>
      <c r="Z508" s="213"/>
      <c r="AA508" s="214"/>
    </row>
    <row r="509" spans="1:27" ht="15.75" customHeight="1" x14ac:dyDescent="0.25">
      <c r="A509" s="4" t="s">
        <v>1478</v>
      </c>
      <c r="B509" s="212" t="s">
        <v>1260</v>
      </c>
      <c r="C509" s="213"/>
      <c r="D509" s="213"/>
      <c r="E509" s="213"/>
      <c r="F509" s="213"/>
      <c r="G509" s="213"/>
      <c r="H509" s="97" t="s">
        <v>1471</v>
      </c>
      <c r="I509" s="103" t="s">
        <v>1039</v>
      </c>
      <c r="J509" s="104" t="s">
        <v>1039</v>
      </c>
      <c r="M509" s="104" t="s">
        <v>1039</v>
      </c>
      <c r="P509" s="104"/>
      <c r="R509" s="84" t="s">
        <v>1262</v>
      </c>
      <c r="S509" s="211">
        <v>2021</v>
      </c>
      <c r="T509" s="211">
        <v>2</v>
      </c>
      <c r="U509" s="97" t="s">
        <v>1039</v>
      </c>
      <c r="V509" s="103" t="s">
        <v>1207</v>
      </c>
      <c r="W509" s="212" t="s">
        <v>1208</v>
      </c>
      <c r="X509" s="213"/>
      <c r="Y509" s="213"/>
      <c r="Z509" s="213"/>
      <c r="AA509" s="214"/>
    </row>
    <row r="510" spans="1:27" ht="15.75" customHeight="1" x14ac:dyDescent="0.25">
      <c r="A510" s="4" t="s">
        <v>1479</v>
      </c>
      <c r="B510" s="212" t="s">
        <v>193</v>
      </c>
      <c r="C510" s="213"/>
      <c r="D510" s="213"/>
      <c r="E510" s="213"/>
      <c r="F510" s="213"/>
      <c r="G510" s="213"/>
      <c r="H510" s="97" t="s">
        <v>1471</v>
      </c>
      <c r="I510" s="103" t="s">
        <v>1039</v>
      </c>
      <c r="J510" s="104" t="s">
        <v>1039</v>
      </c>
      <c r="M510" s="104" t="s">
        <v>1039</v>
      </c>
      <c r="P510" s="104"/>
      <c r="R510" s="84" t="s">
        <v>1262</v>
      </c>
      <c r="S510" s="211">
        <v>2021</v>
      </c>
      <c r="T510" s="211">
        <v>2</v>
      </c>
      <c r="U510" s="97" t="s">
        <v>1039</v>
      </c>
      <c r="V510" s="103" t="s">
        <v>1207</v>
      </c>
      <c r="W510" s="212" t="s">
        <v>1208</v>
      </c>
      <c r="X510" s="213"/>
      <c r="Y510" s="213"/>
      <c r="Z510" s="213"/>
      <c r="AA510" s="214"/>
    </row>
    <row r="511" spans="1:27" ht="15.75" customHeight="1" x14ac:dyDescent="0.25">
      <c r="A511" s="4" t="s">
        <v>1480</v>
      </c>
      <c r="B511" s="212" t="s">
        <v>193</v>
      </c>
      <c r="C511" s="213"/>
      <c r="D511" s="213"/>
      <c r="E511" s="213"/>
      <c r="F511" s="213"/>
      <c r="G511" s="213"/>
      <c r="H511" s="97" t="s">
        <v>1481</v>
      </c>
      <c r="I511" s="103" t="s">
        <v>1039</v>
      </c>
      <c r="J511" s="104" t="s">
        <v>1039</v>
      </c>
      <c r="M511" s="104" t="s">
        <v>1039</v>
      </c>
      <c r="P511" s="104"/>
      <c r="R511" s="84" t="s">
        <v>1262</v>
      </c>
      <c r="S511" s="211">
        <v>2021</v>
      </c>
      <c r="T511" s="211">
        <v>2</v>
      </c>
      <c r="U511" s="97" t="s">
        <v>1039</v>
      </c>
      <c r="V511" s="103" t="s">
        <v>1207</v>
      </c>
      <c r="W511" s="212" t="s">
        <v>1208</v>
      </c>
      <c r="X511" s="213"/>
      <c r="Y511" s="213"/>
      <c r="Z511" s="213"/>
      <c r="AA511" s="214"/>
    </row>
    <row r="512" spans="1:27" ht="15.75" customHeight="1" x14ac:dyDescent="0.25">
      <c r="A512" s="4" t="s">
        <v>1482</v>
      </c>
      <c r="B512" s="212" t="s">
        <v>1260</v>
      </c>
      <c r="C512" s="213"/>
      <c r="D512" s="213"/>
      <c r="E512" s="213"/>
      <c r="F512" s="213"/>
      <c r="G512" s="213"/>
      <c r="H512" s="97" t="s">
        <v>1481</v>
      </c>
      <c r="I512" s="103" t="s">
        <v>1039</v>
      </c>
      <c r="J512" s="104" t="s">
        <v>1039</v>
      </c>
      <c r="M512" s="104" t="s">
        <v>1039</v>
      </c>
      <c r="P512" s="104"/>
      <c r="R512" s="84" t="s">
        <v>1262</v>
      </c>
      <c r="S512" s="211">
        <v>2021</v>
      </c>
      <c r="T512" s="211">
        <v>2</v>
      </c>
      <c r="U512" s="97" t="s">
        <v>1039</v>
      </c>
      <c r="V512" s="103" t="s">
        <v>1207</v>
      </c>
      <c r="W512" s="212" t="s">
        <v>1208</v>
      </c>
      <c r="X512" s="213"/>
      <c r="Y512" s="213"/>
      <c r="Z512" s="213"/>
      <c r="AA512" s="214"/>
    </row>
    <row r="513" spans="1:27" ht="15.75" customHeight="1" x14ac:dyDescent="0.25">
      <c r="A513" s="4" t="s">
        <v>1483</v>
      </c>
      <c r="B513" s="212" t="s">
        <v>1260</v>
      </c>
      <c r="C513" s="213"/>
      <c r="D513" s="213"/>
      <c r="E513" s="213"/>
      <c r="F513" s="213"/>
      <c r="G513" s="213"/>
      <c r="H513" s="97" t="s">
        <v>1462</v>
      </c>
      <c r="I513" s="103" t="s">
        <v>1039</v>
      </c>
      <c r="J513" s="104" t="s">
        <v>1039</v>
      </c>
      <c r="M513" s="104" t="s">
        <v>1039</v>
      </c>
      <c r="P513" s="104"/>
      <c r="R513" s="84" t="s">
        <v>1262</v>
      </c>
      <c r="S513" s="211">
        <v>2018</v>
      </c>
      <c r="T513" s="211">
        <v>5</v>
      </c>
      <c r="U513" s="97" t="s">
        <v>1039</v>
      </c>
      <c r="V513" s="103" t="s">
        <v>1207</v>
      </c>
      <c r="W513" s="212" t="s">
        <v>1208</v>
      </c>
      <c r="X513" s="213"/>
      <c r="Y513" s="213"/>
      <c r="Z513" s="213"/>
      <c r="AA513" s="214"/>
    </row>
    <row r="514" spans="1:27" ht="15.75" customHeight="1" x14ac:dyDescent="0.25">
      <c r="A514" s="4" t="s">
        <v>1484</v>
      </c>
      <c r="B514" s="212" t="s">
        <v>1260</v>
      </c>
      <c r="C514" s="213"/>
      <c r="D514" s="213"/>
      <c r="E514" s="213"/>
      <c r="F514" s="213"/>
      <c r="G514" s="213"/>
      <c r="H514" s="97" t="s">
        <v>1462</v>
      </c>
      <c r="I514" s="103" t="s">
        <v>1039</v>
      </c>
      <c r="J514" s="104" t="s">
        <v>1039</v>
      </c>
      <c r="M514" s="104" t="s">
        <v>1039</v>
      </c>
      <c r="P514" s="104"/>
      <c r="R514" s="84" t="s">
        <v>1262</v>
      </c>
      <c r="S514" s="211">
        <v>2018</v>
      </c>
      <c r="T514" s="211">
        <v>5</v>
      </c>
      <c r="U514" s="97" t="s">
        <v>1039</v>
      </c>
      <c r="V514" s="103" t="s">
        <v>1207</v>
      </c>
      <c r="W514" s="212" t="s">
        <v>1208</v>
      </c>
      <c r="X514" s="213"/>
      <c r="Y514" s="213"/>
      <c r="Z514" s="213"/>
      <c r="AA514" s="214"/>
    </row>
    <row r="515" spans="1:27" ht="15.75" customHeight="1" x14ac:dyDescent="0.25">
      <c r="A515" s="4" t="s">
        <v>1485</v>
      </c>
      <c r="B515" s="212" t="s">
        <v>1260</v>
      </c>
      <c r="C515" s="213"/>
      <c r="D515" s="213"/>
      <c r="E515" s="213"/>
      <c r="F515" s="213"/>
      <c r="G515" s="213"/>
      <c r="H515" s="97" t="s">
        <v>1486</v>
      </c>
      <c r="I515" s="103" t="s">
        <v>1039</v>
      </c>
      <c r="J515" s="104" t="s">
        <v>1039</v>
      </c>
      <c r="M515" s="104" t="s">
        <v>1039</v>
      </c>
      <c r="P515" s="104"/>
      <c r="R515" s="84" t="s">
        <v>1262</v>
      </c>
      <c r="S515" s="211">
        <v>2017</v>
      </c>
      <c r="T515" s="211">
        <v>6</v>
      </c>
      <c r="U515" s="97" t="s">
        <v>1039</v>
      </c>
      <c r="V515" s="103" t="s">
        <v>1207</v>
      </c>
      <c r="W515" s="212" t="s">
        <v>1208</v>
      </c>
      <c r="X515" s="213"/>
      <c r="Y515" s="213"/>
      <c r="Z515" s="213"/>
      <c r="AA515" s="214"/>
    </row>
    <row r="516" spans="1:27" ht="15.75" customHeight="1" x14ac:dyDescent="0.25">
      <c r="A516" s="4" t="s">
        <v>1487</v>
      </c>
      <c r="B516" s="212" t="s">
        <v>193</v>
      </c>
      <c r="C516" s="213"/>
      <c r="D516" s="213"/>
      <c r="E516" s="213"/>
      <c r="F516" s="213"/>
      <c r="G516" s="213"/>
      <c r="H516" s="97" t="s">
        <v>1486</v>
      </c>
      <c r="I516" s="103" t="s">
        <v>1039</v>
      </c>
      <c r="J516" s="104" t="s">
        <v>1039</v>
      </c>
      <c r="M516" s="104" t="s">
        <v>1039</v>
      </c>
      <c r="P516" s="104"/>
      <c r="R516" s="84" t="s">
        <v>1262</v>
      </c>
      <c r="S516" s="211">
        <v>2019</v>
      </c>
      <c r="T516" s="211">
        <v>4</v>
      </c>
      <c r="U516" s="97" t="s">
        <v>1039</v>
      </c>
      <c r="V516" s="103" t="s">
        <v>1207</v>
      </c>
      <c r="W516" s="212" t="s">
        <v>1208</v>
      </c>
      <c r="X516" s="213"/>
      <c r="Y516" s="213"/>
      <c r="Z516" s="213"/>
      <c r="AA516" s="214"/>
    </row>
    <row r="517" spans="1:27" ht="15.75" customHeight="1" x14ac:dyDescent="0.25">
      <c r="A517" s="4" t="s">
        <v>1488</v>
      </c>
      <c r="B517" s="212" t="s">
        <v>193</v>
      </c>
      <c r="C517" s="213"/>
      <c r="D517" s="213"/>
      <c r="E517" s="213"/>
      <c r="F517" s="213"/>
      <c r="G517" s="213"/>
      <c r="H517" s="96" t="s">
        <v>1464</v>
      </c>
      <c r="I517" s="103" t="s">
        <v>1039</v>
      </c>
      <c r="J517" s="104" t="s">
        <v>1039</v>
      </c>
      <c r="M517" s="104" t="s">
        <v>1039</v>
      </c>
      <c r="P517" s="104"/>
      <c r="R517" s="84" t="s">
        <v>1262</v>
      </c>
      <c r="S517" s="211">
        <v>2022</v>
      </c>
      <c r="T517" s="211">
        <v>1</v>
      </c>
      <c r="U517" s="97" t="s">
        <v>1039</v>
      </c>
      <c r="V517" s="103" t="s">
        <v>1207</v>
      </c>
      <c r="W517" s="212" t="s">
        <v>1208</v>
      </c>
      <c r="X517" s="213"/>
      <c r="Y517" s="213"/>
      <c r="Z517" s="213"/>
      <c r="AA517" s="214"/>
    </row>
    <row r="518" spans="1:27" ht="15.75" customHeight="1" x14ac:dyDescent="0.25">
      <c r="A518" s="4" t="s">
        <v>1489</v>
      </c>
      <c r="B518" s="212" t="s">
        <v>193</v>
      </c>
      <c r="C518" s="213"/>
      <c r="D518" s="213"/>
      <c r="E518" s="213"/>
      <c r="F518" s="213"/>
      <c r="G518" s="213"/>
      <c r="H518" s="97" t="s">
        <v>1481</v>
      </c>
      <c r="I518" s="103" t="s">
        <v>1039</v>
      </c>
      <c r="J518" s="104" t="s">
        <v>1039</v>
      </c>
      <c r="M518" s="104" t="s">
        <v>1039</v>
      </c>
      <c r="P518" s="104"/>
      <c r="R518" s="84" t="s">
        <v>1262</v>
      </c>
      <c r="S518" s="211">
        <v>2022</v>
      </c>
      <c r="T518" s="211">
        <v>1</v>
      </c>
      <c r="U518" s="97" t="s">
        <v>1039</v>
      </c>
      <c r="V518" s="103" t="s">
        <v>1207</v>
      </c>
      <c r="W518" s="212" t="s">
        <v>1208</v>
      </c>
      <c r="X518" s="213"/>
      <c r="Y518" s="213"/>
      <c r="Z518" s="213"/>
      <c r="AA518" s="214"/>
    </row>
    <row r="519" spans="1:27" ht="15.75" customHeight="1" x14ac:dyDescent="0.25">
      <c r="A519" s="4" t="s">
        <v>2360</v>
      </c>
      <c r="B519" s="212" t="s">
        <v>1260</v>
      </c>
      <c r="C519" s="213"/>
      <c r="D519" s="213"/>
      <c r="E519" s="213"/>
      <c r="F519" s="213"/>
      <c r="G519" s="213"/>
      <c r="I519" s="103" t="s">
        <v>1039</v>
      </c>
      <c r="J519" s="104" t="s">
        <v>1039</v>
      </c>
      <c r="M519" s="104" t="s">
        <v>1039</v>
      </c>
      <c r="P519" s="104"/>
      <c r="R519" s="84" t="s">
        <v>1262</v>
      </c>
      <c r="S519" s="211">
        <v>2022</v>
      </c>
      <c r="T519" s="211">
        <v>1</v>
      </c>
      <c r="U519" s="97" t="s">
        <v>1001</v>
      </c>
      <c r="V519" s="102" t="s">
        <v>2361</v>
      </c>
      <c r="W519" s="212" t="s">
        <v>1208</v>
      </c>
      <c r="X519" s="213"/>
      <c r="Y519" s="213"/>
      <c r="Z519" s="213"/>
      <c r="AA519" s="214"/>
    </row>
    <row r="520" spans="1:27" ht="15.75" customHeight="1" x14ac:dyDescent="0.25">
      <c r="A520" s="4" t="s">
        <v>2362</v>
      </c>
      <c r="B520" s="212" t="s">
        <v>193</v>
      </c>
      <c r="C520" s="213"/>
      <c r="D520" s="213"/>
      <c r="E520" s="213"/>
      <c r="F520" s="213"/>
      <c r="G520" s="213"/>
      <c r="I520" s="103" t="s">
        <v>1039</v>
      </c>
      <c r="J520" s="104" t="s">
        <v>1039</v>
      </c>
      <c r="M520" s="104" t="s">
        <v>1039</v>
      </c>
      <c r="P520" s="104"/>
      <c r="R520" s="84" t="s">
        <v>1262</v>
      </c>
      <c r="S520" s="211">
        <v>2022</v>
      </c>
      <c r="T520" s="211">
        <v>1</v>
      </c>
      <c r="U520" s="97" t="s">
        <v>1039</v>
      </c>
      <c r="V520" s="102" t="s">
        <v>2361</v>
      </c>
      <c r="W520" s="212" t="s">
        <v>1208</v>
      </c>
      <c r="X520" s="213"/>
      <c r="Y520" s="213"/>
      <c r="Z520" s="213"/>
      <c r="AA520" s="214"/>
    </row>
    <row r="521" spans="1:27" ht="15.75" customHeight="1" x14ac:dyDescent="0.25">
      <c r="A521" s="4" t="s">
        <v>2363</v>
      </c>
      <c r="B521" s="212" t="s">
        <v>1260</v>
      </c>
      <c r="C521" s="213"/>
      <c r="D521" s="213"/>
      <c r="E521" s="213"/>
      <c r="F521" s="213"/>
      <c r="G521" s="213"/>
      <c r="H521" s="97" t="s">
        <v>2364</v>
      </c>
      <c r="I521" s="103" t="s">
        <v>1039</v>
      </c>
      <c r="J521" s="104" t="s">
        <v>1039</v>
      </c>
      <c r="M521" s="104" t="s">
        <v>1039</v>
      </c>
      <c r="P521" s="104"/>
      <c r="R521" s="84" t="s">
        <v>1262</v>
      </c>
      <c r="S521" s="211">
        <v>2020</v>
      </c>
      <c r="T521" s="211">
        <v>3</v>
      </c>
      <c r="U521" s="97" t="s">
        <v>1039</v>
      </c>
      <c r="V521" s="102" t="s">
        <v>1988</v>
      </c>
      <c r="W521" s="212" t="s">
        <v>1112</v>
      </c>
      <c r="X521" s="213"/>
      <c r="Y521" s="213"/>
      <c r="Z521" s="213"/>
      <c r="AA521" s="214"/>
    </row>
    <row r="522" spans="1:27" ht="15.75" customHeight="1" x14ac:dyDescent="0.25">
      <c r="A522" s="4" t="s">
        <v>2365</v>
      </c>
      <c r="B522" s="212" t="s">
        <v>193</v>
      </c>
      <c r="C522" s="213"/>
      <c r="D522" s="213"/>
      <c r="E522" s="213"/>
      <c r="F522" s="213"/>
      <c r="G522" s="213"/>
      <c r="H522" s="97" t="s">
        <v>2364</v>
      </c>
      <c r="I522" s="103" t="s">
        <v>1039</v>
      </c>
      <c r="J522" s="104" t="s">
        <v>1039</v>
      </c>
      <c r="M522" s="104" t="s">
        <v>1039</v>
      </c>
      <c r="P522" s="104"/>
      <c r="R522" s="84" t="s">
        <v>1262</v>
      </c>
      <c r="S522" s="211">
        <v>2020</v>
      </c>
      <c r="T522" s="211">
        <v>3</v>
      </c>
      <c r="U522" s="97" t="s">
        <v>1039</v>
      </c>
      <c r="V522" s="102" t="s">
        <v>1988</v>
      </c>
      <c r="W522" s="212" t="s">
        <v>1112</v>
      </c>
      <c r="X522" s="213"/>
      <c r="Y522" s="213"/>
      <c r="Z522" s="213"/>
      <c r="AA522" s="214"/>
    </row>
    <row r="523" spans="1:27" ht="15.75" customHeight="1" x14ac:dyDescent="0.25">
      <c r="A523" s="4" t="s">
        <v>2366</v>
      </c>
      <c r="B523" s="212" t="s">
        <v>1260</v>
      </c>
      <c r="C523" s="213"/>
      <c r="D523" s="213"/>
      <c r="E523" s="213"/>
      <c r="F523" s="213"/>
      <c r="G523" s="213"/>
      <c r="H523" s="97" t="s">
        <v>2367</v>
      </c>
      <c r="I523" s="103" t="s">
        <v>1039</v>
      </c>
      <c r="J523" s="104" t="s">
        <v>1039</v>
      </c>
      <c r="M523" s="104" t="s">
        <v>1039</v>
      </c>
      <c r="P523" s="104"/>
      <c r="R523" s="84" t="s">
        <v>1262</v>
      </c>
      <c r="S523" s="211">
        <v>2014</v>
      </c>
      <c r="T523" s="211">
        <v>9</v>
      </c>
      <c r="U523" s="97" t="s">
        <v>1039</v>
      </c>
      <c r="V523" s="103" t="s">
        <v>2176</v>
      </c>
      <c r="W523" s="212" t="s">
        <v>1112</v>
      </c>
      <c r="X523" s="213"/>
      <c r="Y523" s="213"/>
      <c r="Z523" s="213"/>
      <c r="AA523" s="214"/>
    </row>
    <row r="524" spans="1:27" ht="15.75" customHeight="1" x14ac:dyDescent="0.25">
      <c r="A524" s="4" t="s">
        <v>2368</v>
      </c>
      <c r="B524" s="212" t="s">
        <v>193</v>
      </c>
      <c r="C524" s="213"/>
      <c r="D524" s="213"/>
      <c r="E524" s="213"/>
      <c r="F524" s="213"/>
      <c r="G524" s="213"/>
      <c r="H524" s="97" t="s">
        <v>2367</v>
      </c>
      <c r="I524" s="103" t="s">
        <v>1039</v>
      </c>
      <c r="J524" s="104" t="s">
        <v>1039</v>
      </c>
      <c r="M524" s="104" t="s">
        <v>1039</v>
      </c>
      <c r="P524" s="104"/>
      <c r="R524" s="84" t="s">
        <v>1262</v>
      </c>
      <c r="S524" s="211">
        <v>2014</v>
      </c>
      <c r="T524" s="211">
        <v>9</v>
      </c>
      <c r="U524" s="97" t="s">
        <v>1039</v>
      </c>
      <c r="V524" s="103" t="s">
        <v>2176</v>
      </c>
      <c r="W524" s="212" t="s">
        <v>1112</v>
      </c>
      <c r="X524" s="213"/>
      <c r="Y524" s="213"/>
      <c r="Z524" s="213"/>
      <c r="AA524" s="214"/>
    </row>
    <row r="525" spans="1:27" ht="15.75" customHeight="1" x14ac:dyDescent="0.25">
      <c r="A525" s="4" t="s">
        <v>2369</v>
      </c>
      <c r="B525" s="212" t="s">
        <v>193</v>
      </c>
      <c r="C525" s="213"/>
      <c r="D525" s="213"/>
      <c r="E525" s="213"/>
      <c r="F525" s="213"/>
      <c r="G525" s="213"/>
      <c r="H525" s="97" t="s">
        <v>2370</v>
      </c>
      <c r="I525" s="103" t="s">
        <v>1039</v>
      </c>
      <c r="J525" s="104" t="s">
        <v>1039</v>
      </c>
      <c r="M525" s="104" t="s">
        <v>1039</v>
      </c>
      <c r="P525" s="104"/>
      <c r="R525" s="84" t="s">
        <v>1262</v>
      </c>
      <c r="S525" s="211">
        <v>2014</v>
      </c>
      <c r="T525" s="211">
        <v>9</v>
      </c>
      <c r="U525" s="97" t="s">
        <v>1001</v>
      </c>
      <c r="V525" s="103" t="s">
        <v>2176</v>
      </c>
      <c r="W525" s="212" t="s">
        <v>1112</v>
      </c>
      <c r="X525" s="213"/>
      <c r="Y525" s="213"/>
      <c r="Z525" s="213"/>
      <c r="AA525" s="214"/>
    </row>
    <row r="526" spans="1:27" ht="15.75" customHeight="1" x14ac:dyDescent="0.25">
      <c r="A526" s="4" t="s">
        <v>2371</v>
      </c>
      <c r="B526" s="212" t="s">
        <v>1260</v>
      </c>
      <c r="C526" s="213"/>
      <c r="D526" s="213"/>
      <c r="E526" s="213"/>
      <c r="F526" s="213"/>
      <c r="G526" s="213"/>
      <c r="H526" s="97" t="s">
        <v>2372</v>
      </c>
      <c r="I526" s="103" t="s">
        <v>1039</v>
      </c>
      <c r="J526" s="104" t="s">
        <v>1039</v>
      </c>
      <c r="M526" s="104" t="s">
        <v>1039</v>
      </c>
      <c r="P526" s="104"/>
      <c r="R526" s="84" t="s">
        <v>1262</v>
      </c>
      <c r="S526" s="211">
        <v>2015</v>
      </c>
      <c r="T526" s="211">
        <v>8</v>
      </c>
      <c r="U526" s="97" t="s">
        <v>1001</v>
      </c>
      <c r="V526" s="103" t="s">
        <v>2176</v>
      </c>
      <c r="W526" s="212" t="s">
        <v>1112</v>
      </c>
      <c r="X526" s="213"/>
      <c r="Y526" s="213"/>
      <c r="Z526" s="213"/>
      <c r="AA526" s="214"/>
    </row>
    <row r="527" spans="1:27" ht="15.75" customHeight="1" x14ac:dyDescent="0.25">
      <c r="A527" s="4" t="s">
        <v>2373</v>
      </c>
      <c r="B527" s="212" t="s">
        <v>193</v>
      </c>
      <c r="C527" s="213"/>
      <c r="D527" s="213"/>
      <c r="E527" s="213"/>
      <c r="F527" s="213"/>
      <c r="G527" s="213"/>
      <c r="H527" s="97" t="s">
        <v>2372</v>
      </c>
      <c r="I527" s="103" t="s">
        <v>1039</v>
      </c>
      <c r="J527" s="104" t="s">
        <v>1039</v>
      </c>
      <c r="M527" s="104" t="s">
        <v>1039</v>
      </c>
      <c r="P527" s="104"/>
      <c r="R527" s="84" t="s">
        <v>1262</v>
      </c>
      <c r="S527" s="211">
        <v>2015</v>
      </c>
      <c r="T527" s="211">
        <v>8</v>
      </c>
      <c r="U527" s="97" t="s">
        <v>1001</v>
      </c>
      <c r="V527" s="103" t="s">
        <v>2176</v>
      </c>
      <c r="W527" s="212" t="s">
        <v>1112</v>
      </c>
      <c r="X527" s="213"/>
      <c r="Y527" s="213"/>
      <c r="Z527" s="213"/>
      <c r="AA527" s="214"/>
    </row>
    <row r="528" spans="1:27" ht="15.75" customHeight="1" x14ac:dyDescent="0.25">
      <c r="A528" s="4" t="s">
        <v>2374</v>
      </c>
      <c r="B528" s="212" t="s">
        <v>1260</v>
      </c>
      <c r="C528" s="213"/>
      <c r="D528" s="213"/>
      <c r="E528" s="213"/>
      <c r="F528" s="213"/>
      <c r="G528" s="213"/>
      <c r="H528" s="97" t="s">
        <v>2370</v>
      </c>
      <c r="I528" s="103" t="s">
        <v>1039</v>
      </c>
      <c r="J528" s="104" t="s">
        <v>1039</v>
      </c>
      <c r="M528" s="104" t="s">
        <v>1039</v>
      </c>
      <c r="P528" s="104"/>
      <c r="R528" s="84" t="s">
        <v>1262</v>
      </c>
      <c r="S528" s="211">
        <v>2017</v>
      </c>
      <c r="T528" s="211">
        <v>6</v>
      </c>
      <c r="U528" s="97" t="s">
        <v>1001</v>
      </c>
      <c r="V528" s="103" t="s">
        <v>2176</v>
      </c>
      <c r="W528" s="212" t="s">
        <v>1112</v>
      </c>
      <c r="X528" s="213"/>
      <c r="Y528" s="213"/>
      <c r="Z528" s="213"/>
      <c r="AA528" s="214"/>
    </row>
    <row r="529" spans="1:27" ht="15.75" customHeight="1" x14ac:dyDescent="0.25">
      <c r="A529" s="4" t="s">
        <v>2375</v>
      </c>
      <c r="B529" s="212" t="s">
        <v>193</v>
      </c>
      <c r="C529" s="213"/>
      <c r="D529" s="213"/>
      <c r="E529" s="213"/>
      <c r="F529" s="213"/>
      <c r="G529" s="213"/>
      <c r="H529" s="97" t="s">
        <v>2370</v>
      </c>
      <c r="I529" s="103" t="s">
        <v>1039</v>
      </c>
      <c r="J529" s="104" t="s">
        <v>1039</v>
      </c>
      <c r="M529" s="104" t="s">
        <v>1039</v>
      </c>
      <c r="P529" s="104"/>
      <c r="R529" s="84" t="s">
        <v>1262</v>
      </c>
      <c r="S529" s="211">
        <v>2017</v>
      </c>
      <c r="T529" s="211">
        <v>6</v>
      </c>
      <c r="U529" s="97" t="s">
        <v>1001</v>
      </c>
      <c r="V529" s="103" t="s">
        <v>2176</v>
      </c>
      <c r="W529" s="212" t="s">
        <v>1112</v>
      </c>
      <c r="X529" s="213"/>
      <c r="Y529" s="213"/>
      <c r="Z529" s="213"/>
      <c r="AA529" s="214"/>
    </row>
    <row r="530" spans="1:27" ht="15.75" customHeight="1" x14ac:dyDescent="0.25">
      <c r="A530" s="4" t="s">
        <v>2376</v>
      </c>
      <c r="B530" s="212" t="s">
        <v>1260</v>
      </c>
      <c r="C530" s="213"/>
      <c r="D530" s="213"/>
      <c r="E530" s="213"/>
      <c r="F530" s="213"/>
      <c r="G530" s="213"/>
      <c r="H530" s="97" t="s">
        <v>2367</v>
      </c>
      <c r="I530" s="103" t="s">
        <v>1039</v>
      </c>
      <c r="J530" s="104" t="s">
        <v>1039</v>
      </c>
      <c r="M530" s="104" t="s">
        <v>1039</v>
      </c>
      <c r="P530" s="104"/>
      <c r="R530" s="84" t="s">
        <v>1262</v>
      </c>
      <c r="S530" s="211">
        <v>2020</v>
      </c>
      <c r="T530" s="211">
        <v>3</v>
      </c>
      <c r="U530" s="97" t="s">
        <v>1039</v>
      </c>
      <c r="V530" s="103" t="s">
        <v>2176</v>
      </c>
      <c r="W530" s="212" t="s">
        <v>1112</v>
      </c>
      <c r="X530" s="213"/>
      <c r="Y530" s="213"/>
      <c r="Z530" s="213"/>
      <c r="AA530" s="214"/>
    </row>
    <row r="531" spans="1:27" ht="15.75" customHeight="1" x14ac:dyDescent="0.25">
      <c r="A531" s="4" t="s">
        <v>2377</v>
      </c>
      <c r="B531" s="212" t="s">
        <v>1260</v>
      </c>
      <c r="C531" s="213"/>
      <c r="D531" s="213"/>
      <c r="E531" s="213"/>
      <c r="F531" s="213"/>
      <c r="G531" s="213"/>
      <c r="H531" s="97" t="s">
        <v>2367</v>
      </c>
      <c r="I531" s="103" t="s">
        <v>1039</v>
      </c>
      <c r="J531" s="104" t="s">
        <v>1039</v>
      </c>
      <c r="M531" s="104" t="s">
        <v>1039</v>
      </c>
      <c r="P531" s="104"/>
      <c r="R531" s="84" t="s">
        <v>1262</v>
      </c>
      <c r="S531" s="211">
        <v>2020</v>
      </c>
      <c r="T531" s="211">
        <v>3</v>
      </c>
      <c r="U531" s="97" t="s">
        <v>1001</v>
      </c>
      <c r="V531" s="103" t="s">
        <v>2176</v>
      </c>
      <c r="W531" s="212" t="s">
        <v>1112</v>
      </c>
      <c r="X531" s="213"/>
      <c r="Y531" s="213"/>
      <c r="Z531" s="213"/>
      <c r="AA531" s="214"/>
    </row>
    <row r="532" spans="1:27" ht="15.75" customHeight="1" x14ac:dyDescent="0.25">
      <c r="A532" s="4" t="s">
        <v>2378</v>
      </c>
      <c r="B532" s="212" t="s">
        <v>1260</v>
      </c>
      <c r="C532" s="213"/>
      <c r="D532" s="213"/>
      <c r="E532" s="213"/>
      <c r="F532" s="213"/>
      <c r="G532" s="213"/>
      <c r="H532" s="97" t="s">
        <v>2367</v>
      </c>
      <c r="I532" s="103" t="s">
        <v>1039</v>
      </c>
      <c r="J532" s="104" t="s">
        <v>1039</v>
      </c>
      <c r="M532" s="104" t="s">
        <v>1039</v>
      </c>
      <c r="P532" s="104"/>
      <c r="R532" s="84" t="s">
        <v>1262</v>
      </c>
      <c r="S532" s="211">
        <v>2020</v>
      </c>
      <c r="T532" s="211">
        <v>3</v>
      </c>
      <c r="U532" s="97" t="s">
        <v>1001</v>
      </c>
      <c r="V532" s="103" t="s">
        <v>2176</v>
      </c>
      <c r="W532" s="212" t="s">
        <v>1112</v>
      </c>
      <c r="X532" s="213"/>
      <c r="Y532" s="213"/>
      <c r="Z532" s="213"/>
      <c r="AA532" s="214"/>
    </row>
    <row r="533" spans="1:27" ht="15.75" customHeight="1" x14ac:dyDescent="0.25">
      <c r="A533" s="4" t="s">
        <v>2379</v>
      </c>
      <c r="B533" s="212" t="s">
        <v>1260</v>
      </c>
      <c r="C533" s="213"/>
      <c r="D533" s="213"/>
      <c r="E533" s="213"/>
      <c r="F533" s="213"/>
      <c r="G533" s="213"/>
      <c r="H533" s="97" t="s">
        <v>2367</v>
      </c>
      <c r="I533" s="103" t="s">
        <v>1039</v>
      </c>
      <c r="J533" s="104" t="s">
        <v>1039</v>
      </c>
      <c r="M533" s="104" t="s">
        <v>1039</v>
      </c>
      <c r="P533" s="104"/>
      <c r="R533" s="84" t="s">
        <v>1262</v>
      </c>
      <c r="S533" s="211">
        <v>2020</v>
      </c>
      <c r="T533" s="211">
        <v>3</v>
      </c>
      <c r="U533" s="97" t="s">
        <v>1001</v>
      </c>
      <c r="V533" s="103" t="s">
        <v>2176</v>
      </c>
      <c r="W533" s="212" t="s">
        <v>1112</v>
      </c>
      <c r="X533" s="213"/>
      <c r="Y533" s="213"/>
      <c r="Z533" s="213"/>
      <c r="AA533" s="214"/>
    </row>
    <row r="534" spans="1:27" ht="15.75" customHeight="1" x14ac:dyDescent="0.25">
      <c r="A534" s="4" t="s">
        <v>2380</v>
      </c>
      <c r="B534" s="212" t="s">
        <v>1260</v>
      </c>
      <c r="C534" s="213"/>
      <c r="D534" s="213"/>
      <c r="E534" s="213"/>
      <c r="F534" s="213"/>
      <c r="G534" s="213"/>
      <c r="H534" s="97" t="s">
        <v>2367</v>
      </c>
      <c r="I534" s="103" t="s">
        <v>1039</v>
      </c>
      <c r="J534" s="104" t="s">
        <v>1039</v>
      </c>
      <c r="M534" s="104" t="s">
        <v>1039</v>
      </c>
      <c r="P534" s="104"/>
      <c r="R534" s="84" t="s">
        <v>1262</v>
      </c>
      <c r="S534" s="211">
        <v>2020</v>
      </c>
      <c r="T534" s="211">
        <v>3</v>
      </c>
      <c r="U534" s="97" t="s">
        <v>1001</v>
      </c>
      <c r="V534" s="103" t="s">
        <v>2176</v>
      </c>
      <c r="W534" s="212" t="s">
        <v>1112</v>
      </c>
      <c r="X534" s="213"/>
      <c r="Y534" s="213"/>
      <c r="Z534" s="213"/>
      <c r="AA534" s="214"/>
    </row>
    <row r="535" spans="1:27" ht="15.75" customHeight="1" x14ac:dyDescent="0.25">
      <c r="A535" s="4" t="s">
        <v>2381</v>
      </c>
      <c r="B535" s="212" t="s">
        <v>1260</v>
      </c>
      <c r="C535" s="213"/>
      <c r="D535" s="213"/>
      <c r="E535" s="213"/>
      <c r="F535" s="213"/>
      <c r="G535" s="213"/>
      <c r="H535" s="97" t="s">
        <v>2370</v>
      </c>
      <c r="I535" s="103" t="s">
        <v>1039</v>
      </c>
      <c r="J535" s="104" t="s">
        <v>1039</v>
      </c>
      <c r="M535" s="104" t="s">
        <v>1039</v>
      </c>
      <c r="P535" s="104"/>
      <c r="R535" s="84" t="s">
        <v>1262</v>
      </c>
      <c r="S535" s="211">
        <v>2020</v>
      </c>
      <c r="T535" s="211">
        <v>3</v>
      </c>
      <c r="U535" s="97" t="s">
        <v>1001</v>
      </c>
      <c r="V535" s="103" t="s">
        <v>2176</v>
      </c>
      <c r="W535" s="212" t="s">
        <v>1112</v>
      </c>
      <c r="X535" s="213"/>
      <c r="Y535" s="213"/>
      <c r="Z535" s="213"/>
      <c r="AA535" s="214"/>
    </row>
    <row r="536" spans="1:27" ht="15.75" customHeight="1" x14ac:dyDescent="0.25">
      <c r="A536" s="4" t="s">
        <v>2382</v>
      </c>
      <c r="B536" s="212" t="s">
        <v>193</v>
      </c>
      <c r="C536" s="213"/>
      <c r="D536" s="213"/>
      <c r="E536" s="213"/>
      <c r="F536" s="213"/>
      <c r="G536" s="213"/>
      <c r="H536" s="97" t="s">
        <v>2370</v>
      </c>
      <c r="I536" s="103" t="s">
        <v>1039</v>
      </c>
      <c r="J536" s="104" t="s">
        <v>1039</v>
      </c>
      <c r="M536" s="104" t="s">
        <v>1039</v>
      </c>
      <c r="P536" s="104"/>
      <c r="R536" s="84" t="s">
        <v>1262</v>
      </c>
      <c r="S536" s="211">
        <v>2020</v>
      </c>
      <c r="T536" s="211">
        <v>3</v>
      </c>
      <c r="U536" s="97" t="s">
        <v>1001</v>
      </c>
      <c r="V536" s="103" t="s">
        <v>2176</v>
      </c>
      <c r="W536" s="212" t="s">
        <v>1112</v>
      </c>
      <c r="X536" s="213"/>
      <c r="Y536" s="213"/>
      <c r="Z536" s="213"/>
      <c r="AA536" s="214"/>
    </row>
    <row r="537" spans="1:27" ht="15.75" customHeight="1" x14ac:dyDescent="0.25">
      <c r="A537" s="4" t="s">
        <v>2383</v>
      </c>
      <c r="B537" s="212" t="s">
        <v>1260</v>
      </c>
      <c r="C537" s="213"/>
      <c r="D537" s="213"/>
      <c r="E537" s="213"/>
      <c r="F537" s="213"/>
      <c r="G537" s="213"/>
      <c r="H537" s="97" t="s">
        <v>2367</v>
      </c>
      <c r="I537" s="103" t="s">
        <v>1039</v>
      </c>
      <c r="J537" s="104" t="s">
        <v>1039</v>
      </c>
      <c r="M537" s="104" t="s">
        <v>1039</v>
      </c>
      <c r="P537" s="104"/>
      <c r="R537" s="84" t="s">
        <v>1262</v>
      </c>
      <c r="S537" s="211">
        <v>2021</v>
      </c>
      <c r="T537" s="211">
        <v>2</v>
      </c>
      <c r="U537" s="97" t="s">
        <v>1001</v>
      </c>
      <c r="V537" s="103" t="s">
        <v>2176</v>
      </c>
      <c r="W537" s="212" t="s">
        <v>1112</v>
      </c>
      <c r="X537" s="213"/>
      <c r="Y537" s="213"/>
      <c r="Z537" s="213"/>
      <c r="AA537" s="214"/>
    </row>
    <row r="538" spans="1:27" ht="15.75" customHeight="1" x14ac:dyDescent="0.25">
      <c r="A538" s="4" t="s">
        <v>2384</v>
      </c>
      <c r="B538" s="212" t="s">
        <v>1260</v>
      </c>
      <c r="C538" s="213"/>
      <c r="D538" s="213"/>
      <c r="E538" s="213"/>
      <c r="F538" s="213"/>
      <c r="G538" s="213"/>
      <c r="H538" s="97" t="s">
        <v>2370</v>
      </c>
      <c r="I538" s="103" t="s">
        <v>1039</v>
      </c>
      <c r="J538" s="104" t="s">
        <v>1039</v>
      </c>
      <c r="M538" s="104" t="s">
        <v>1039</v>
      </c>
      <c r="P538" s="104"/>
      <c r="R538" s="84" t="s">
        <v>1262</v>
      </c>
      <c r="S538" s="211">
        <v>2021</v>
      </c>
      <c r="T538" s="211">
        <v>2</v>
      </c>
      <c r="U538" s="97" t="s">
        <v>1001</v>
      </c>
      <c r="V538" s="103" t="s">
        <v>2176</v>
      </c>
      <c r="W538" s="212" t="s">
        <v>1112</v>
      </c>
      <c r="X538" s="213"/>
      <c r="Y538" s="213"/>
      <c r="Z538" s="213"/>
      <c r="AA538" s="214"/>
    </row>
    <row r="539" spans="1:27" ht="15.75" customHeight="1" x14ac:dyDescent="0.25">
      <c r="A539" s="4" t="s">
        <v>2385</v>
      </c>
      <c r="B539" s="212" t="s">
        <v>193</v>
      </c>
      <c r="C539" s="213"/>
      <c r="D539" s="213"/>
      <c r="E539" s="213"/>
      <c r="F539" s="213"/>
      <c r="G539" s="213"/>
      <c r="H539" s="97" t="s">
        <v>2370</v>
      </c>
      <c r="I539" s="103" t="s">
        <v>1039</v>
      </c>
      <c r="J539" s="104" t="s">
        <v>1039</v>
      </c>
      <c r="M539" s="104" t="s">
        <v>1039</v>
      </c>
      <c r="P539" s="104"/>
      <c r="R539" s="84" t="s">
        <v>1262</v>
      </c>
      <c r="S539" s="211">
        <v>2021</v>
      </c>
      <c r="T539" s="211">
        <v>2</v>
      </c>
      <c r="U539" s="97" t="s">
        <v>1001</v>
      </c>
      <c r="V539" s="103" t="s">
        <v>2176</v>
      </c>
      <c r="W539" s="212" t="s">
        <v>1112</v>
      </c>
      <c r="X539" s="213"/>
      <c r="Y539" s="213"/>
      <c r="Z539" s="213"/>
      <c r="AA539" s="214"/>
    </row>
    <row r="540" spans="1:27" ht="15.75" customHeight="1" x14ac:dyDescent="0.25">
      <c r="A540" s="4" t="s">
        <v>1490</v>
      </c>
      <c r="B540" s="212" t="s">
        <v>1260</v>
      </c>
      <c r="C540" s="213"/>
      <c r="D540" s="213"/>
      <c r="E540" s="213"/>
      <c r="F540" s="213"/>
      <c r="G540" s="213"/>
      <c r="H540" s="97" t="s">
        <v>1491</v>
      </c>
      <c r="I540" s="103" t="s">
        <v>1039</v>
      </c>
      <c r="J540" s="104" t="s">
        <v>1039</v>
      </c>
      <c r="M540" s="104" t="s">
        <v>1039</v>
      </c>
      <c r="P540" s="104"/>
      <c r="R540" s="84" t="s">
        <v>1262</v>
      </c>
      <c r="S540" s="211">
        <v>2017</v>
      </c>
      <c r="T540" s="211">
        <v>6</v>
      </c>
      <c r="U540" s="97" t="s">
        <v>1039</v>
      </c>
      <c r="V540" s="103" t="s">
        <v>1041</v>
      </c>
      <c r="W540" s="212" t="s">
        <v>1492</v>
      </c>
      <c r="X540" s="213"/>
      <c r="Y540" s="213"/>
      <c r="Z540" s="213"/>
      <c r="AA540" s="214"/>
    </row>
    <row r="541" spans="1:27" ht="15.75" customHeight="1" x14ac:dyDescent="0.25">
      <c r="A541" s="4" t="s">
        <v>1493</v>
      </c>
      <c r="B541" s="212" t="s">
        <v>1260</v>
      </c>
      <c r="C541" s="213"/>
      <c r="D541" s="213"/>
      <c r="E541" s="213"/>
      <c r="F541" s="213"/>
      <c r="G541" s="213"/>
      <c r="H541" s="97" t="s">
        <v>1494</v>
      </c>
      <c r="I541" s="103" t="s">
        <v>1039</v>
      </c>
      <c r="J541" s="104" t="s">
        <v>1039</v>
      </c>
      <c r="M541" s="104" t="s">
        <v>1039</v>
      </c>
      <c r="P541" s="104"/>
      <c r="R541" s="84" t="s">
        <v>1262</v>
      </c>
      <c r="S541" s="211">
        <v>2021</v>
      </c>
      <c r="T541" s="211">
        <v>2</v>
      </c>
      <c r="U541" s="97" t="s">
        <v>1039</v>
      </c>
      <c r="V541" s="103" t="s">
        <v>1041</v>
      </c>
      <c r="W541" s="212" t="s">
        <v>1492</v>
      </c>
      <c r="X541" s="213"/>
      <c r="Y541" s="213"/>
      <c r="Z541" s="213"/>
      <c r="AA541" s="214"/>
    </row>
    <row r="542" spans="1:27" ht="15.75" customHeight="1" x14ac:dyDescent="0.25">
      <c r="A542" s="4" t="s">
        <v>1495</v>
      </c>
      <c r="B542" s="212" t="s">
        <v>1260</v>
      </c>
      <c r="C542" s="213"/>
      <c r="D542" s="213"/>
      <c r="E542" s="213"/>
      <c r="F542" s="213"/>
      <c r="G542" s="213"/>
      <c r="H542" s="97" t="s">
        <v>1494</v>
      </c>
      <c r="I542" s="103" t="s">
        <v>1039</v>
      </c>
      <c r="J542" s="104" t="s">
        <v>1039</v>
      </c>
      <c r="M542" s="104" t="s">
        <v>1039</v>
      </c>
      <c r="P542" s="104"/>
      <c r="R542" s="84" t="s">
        <v>1262</v>
      </c>
      <c r="S542" s="211">
        <v>2021</v>
      </c>
      <c r="T542" s="211">
        <v>2</v>
      </c>
      <c r="U542" s="97" t="s">
        <v>1039</v>
      </c>
      <c r="V542" s="103" t="s">
        <v>1041</v>
      </c>
      <c r="W542" s="212" t="s">
        <v>1492</v>
      </c>
      <c r="X542" s="213"/>
      <c r="Y542" s="213"/>
      <c r="Z542" s="213"/>
      <c r="AA542" s="214"/>
    </row>
    <row r="543" spans="1:27" ht="15.75" customHeight="1" x14ac:dyDescent="0.25">
      <c r="A543" s="4" t="s">
        <v>1496</v>
      </c>
      <c r="B543" s="212" t="s">
        <v>1260</v>
      </c>
      <c r="C543" s="213"/>
      <c r="D543" s="213"/>
      <c r="E543" s="213"/>
      <c r="F543" s="213"/>
      <c r="G543" s="213"/>
      <c r="H543" s="97" t="s">
        <v>1497</v>
      </c>
      <c r="I543" s="103" t="s">
        <v>1039</v>
      </c>
      <c r="J543" s="104" t="s">
        <v>1039</v>
      </c>
      <c r="M543" s="104" t="s">
        <v>1039</v>
      </c>
      <c r="P543" s="104"/>
      <c r="R543" s="84" t="s">
        <v>1262</v>
      </c>
      <c r="S543" s="211">
        <v>2021</v>
      </c>
      <c r="T543" s="211">
        <v>2</v>
      </c>
      <c r="U543" s="97" t="s">
        <v>1039</v>
      </c>
      <c r="V543" s="103" t="s">
        <v>1041</v>
      </c>
      <c r="W543" s="212" t="s">
        <v>1492</v>
      </c>
      <c r="X543" s="213"/>
      <c r="Y543" s="213"/>
      <c r="Z543" s="213"/>
      <c r="AA543" s="214"/>
    </row>
    <row r="544" spans="1:27" ht="15.75" customHeight="1" x14ac:dyDescent="0.25">
      <c r="A544" s="4" t="s">
        <v>1498</v>
      </c>
      <c r="B544" s="212" t="s">
        <v>1260</v>
      </c>
      <c r="C544" s="213"/>
      <c r="D544" s="213"/>
      <c r="E544" s="213"/>
      <c r="F544" s="213"/>
      <c r="G544" s="213"/>
      <c r="H544" s="97" t="s">
        <v>1499</v>
      </c>
      <c r="I544" s="103" t="s">
        <v>1039</v>
      </c>
      <c r="J544" s="104" t="s">
        <v>1039</v>
      </c>
      <c r="M544" s="104" t="s">
        <v>1039</v>
      </c>
      <c r="P544" s="104"/>
      <c r="R544" s="84" t="s">
        <v>1262</v>
      </c>
      <c r="S544" s="211">
        <v>2021</v>
      </c>
      <c r="T544" s="211">
        <v>2</v>
      </c>
      <c r="U544" s="97" t="s">
        <v>1039</v>
      </c>
      <c r="V544" s="103" t="s">
        <v>1041</v>
      </c>
      <c r="W544" s="212" t="s">
        <v>1492</v>
      </c>
      <c r="X544" s="213"/>
      <c r="Y544" s="213"/>
      <c r="Z544" s="213"/>
      <c r="AA544" s="214"/>
    </row>
    <row r="545" spans="1:27" ht="15.75" customHeight="1" x14ac:dyDescent="0.25">
      <c r="A545" s="4" t="s">
        <v>1500</v>
      </c>
      <c r="B545" s="212" t="s">
        <v>1260</v>
      </c>
      <c r="C545" s="213"/>
      <c r="D545" s="213"/>
      <c r="E545" s="213"/>
      <c r="F545" s="213"/>
      <c r="G545" s="213"/>
      <c r="H545" s="97" t="s">
        <v>1501</v>
      </c>
      <c r="I545" s="103" t="s">
        <v>1039</v>
      </c>
      <c r="J545" s="104" t="s">
        <v>1039</v>
      </c>
      <c r="M545" s="104" t="s">
        <v>1039</v>
      </c>
      <c r="P545" s="104"/>
      <c r="R545" s="84" t="s">
        <v>1262</v>
      </c>
      <c r="S545" s="211">
        <v>2017</v>
      </c>
      <c r="T545" s="211">
        <v>6</v>
      </c>
      <c r="U545" s="97" t="s">
        <v>1039</v>
      </c>
      <c r="V545" s="103" t="s">
        <v>1041</v>
      </c>
      <c r="W545" s="212" t="s">
        <v>1492</v>
      </c>
      <c r="X545" s="213"/>
      <c r="Y545" s="213"/>
      <c r="Z545" s="213"/>
      <c r="AA545" s="214"/>
    </row>
    <row r="546" spans="1:27" ht="15.75" customHeight="1" x14ac:dyDescent="0.25">
      <c r="A546" s="4" t="s">
        <v>1502</v>
      </c>
      <c r="B546" s="212" t="s">
        <v>1260</v>
      </c>
      <c r="C546" s="213"/>
      <c r="D546" s="213"/>
      <c r="E546" s="213"/>
      <c r="F546" s="213"/>
      <c r="G546" s="213"/>
      <c r="H546" s="97" t="s">
        <v>1503</v>
      </c>
      <c r="I546" s="103" t="s">
        <v>1039</v>
      </c>
      <c r="J546" s="104" t="s">
        <v>1039</v>
      </c>
      <c r="M546" s="104" t="s">
        <v>1039</v>
      </c>
      <c r="P546" s="104"/>
      <c r="R546" s="84" t="s">
        <v>1262</v>
      </c>
      <c r="S546" s="211">
        <v>2021</v>
      </c>
      <c r="T546" s="211">
        <v>4</v>
      </c>
      <c r="U546" s="97" t="s">
        <v>1039</v>
      </c>
      <c r="V546" s="103" t="s">
        <v>1041</v>
      </c>
      <c r="W546" s="212" t="s">
        <v>1492</v>
      </c>
      <c r="X546" s="213"/>
      <c r="Y546" s="213"/>
      <c r="Z546" s="213"/>
      <c r="AA546" s="214"/>
    </row>
    <row r="547" spans="1:27" ht="15.75" customHeight="1" x14ac:dyDescent="0.25">
      <c r="A547" s="4" t="s">
        <v>1504</v>
      </c>
      <c r="B547" s="212" t="s">
        <v>1260</v>
      </c>
      <c r="C547" s="213"/>
      <c r="D547" s="213"/>
      <c r="E547" s="213"/>
      <c r="F547" s="213"/>
      <c r="G547" s="213"/>
      <c r="H547" s="97" t="s">
        <v>1503</v>
      </c>
      <c r="I547" s="103" t="s">
        <v>1039</v>
      </c>
      <c r="J547" s="104" t="s">
        <v>1039</v>
      </c>
      <c r="M547" s="104" t="s">
        <v>1039</v>
      </c>
      <c r="P547" s="104"/>
      <c r="R547" s="84" t="s">
        <v>1262</v>
      </c>
      <c r="S547" s="211">
        <v>2021</v>
      </c>
      <c r="T547" s="211">
        <v>4</v>
      </c>
      <c r="U547" s="97" t="s">
        <v>1039</v>
      </c>
      <c r="V547" s="103" t="s">
        <v>1041</v>
      </c>
      <c r="W547" s="212" t="s">
        <v>1492</v>
      </c>
      <c r="X547" s="213"/>
      <c r="Y547" s="213"/>
      <c r="Z547" s="213"/>
      <c r="AA547" s="214"/>
    </row>
    <row r="548" spans="1:27" ht="15.75" customHeight="1" x14ac:dyDescent="0.25">
      <c r="A548" s="4" t="s">
        <v>1505</v>
      </c>
      <c r="B548" s="212" t="s">
        <v>1260</v>
      </c>
      <c r="C548" s="213"/>
      <c r="D548" s="213"/>
      <c r="E548" s="213"/>
      <c r="F548" s="213"/>
      <c r="G548" s="213"/>
      <c r="H548" s="97" t="s">
        <v>1503</v>
      </c>
      <c r="I548" s="103" t="s">
        <v>1039</v>
      </c>
      <c r="J548" s="104" t="s">
        <v>1039</v>
      </c>
      <c r="M548" s="104" t="s">
        <v>1039</v>
      </c>
      <c r="P548" s="104"/>
      <c r="R548" s="84" t="s">
        <v>1262</v>
      </c>
      <c r="S548" s="211">
        <v>2021</v>
      </c>
      <c r="T548" s="211">
        <v>2</v>
      </c>
      <c r="U548" s="97" t="s">
        <v>1039</v>
      </c>
      <c r="V548" s="103" t="s">
        <v>1041</v>
      </c>
      <c r="W548" s="212" t="s">
        <v>1492</v>
      </c>
      <c r="X548" s="213"/>
      <c r="Y548" s="213"/>
      <c r="Z548" s="213"/>
      <c r="AA548" s="214"/>
    </row>
    <row r="549" spans="1:27" ht="15.75" customHeight="1" x14ac:dyDescent="0.25">
      <c r="A549" s="4" t="s">
        <v>1506</v>
      </c>
      <c r="B549" s="212" t="s">
        <v>1260</v>
      </c>
      <c r="C549" s="213"/>
      <c r="D549" s="213"/>
      <c r="E549" s="213"/>
      <c r="F549" s="213"/>
      <c r="G549" s="213"/>
      <c r="H549" s="97" t="s">
        <v>1507</v>
      </c>
      <c r="I549" s="103" t="s">
        <v>1039</v>
      </c>
      <c r="J549" s="104" t="s">
        <v>1039</v>
      </c>
      <c r="M549" s="104" t="s">
        <v>1039</v>
      </c>
      <c r="P549" s="104"/>
      <c r="R549" s="84" t="s">
        <v>1262</v>
      </c>
      <c r="S549" s="211">
        <v>2021</v>
      </c>
      <c r="T549" s="211">
        <v>5</v>
      </c>
      <c r="U549" s="97" t="s">
        <v>1039</v>
      </c>
      <c r="V549" s="103" t="s">
        <v>1041</v>
      </c>
      <c r="W549" s="212" t="s">
        <v>1492</v>
      </c>
      <c r="X549" s="213"/>
      <c r="Y549" s="213"/>
      <c r="Z549" s="213"/>
      <c r="AA549" s="214"/>
    </row>
    <row r="550" spans="1:27" ht="15.75" customHeight="1" x14ac:dyDescent="0.25">
      <c r="A550" s="4" t="s">
        <v>1508</v>
      </c>
      <c r="B550" s="212" t="s">
        <v>1260</v>
      </c>
      <c r="C550" s="213"/>
      <c r="D550" s="213"/>
      <c r="E550" s="213"/>
      <c r="F550" s="213"/>
      <c r="G550" s="213"/>
      <c r="H550" s="97" t="s">
        <v>1507</v>
      </c>
      <c r="I550" s="103" t="s">
        <v>1039</v>
      </c>
      <c r="J550" s="104" t="s">
        <v>1039</v>
      </c>
      <c r="M550" s="104" t="s">
        <v>1039</v>
      </c>
      <c r="P550" s="104"/>
      <c r="R550" s="84" t="s">
        <v>1262</v>
      </c>
      <c r="S550" s="211">
        <v>2021</v>
      </c>
      <c r="T550" s="211">
        <v>5</v>
      </c>
      <c r="U550" s="97" t="s">
        <v>1039</v>
      </c>
      <c r="V550" s="103" t="s">
        <v>1041</v>
      </c>
      <c r="W550" s="212" t="s">
        <v>1492</v>
      </c>
      <c r="X550" s="213"/>
      <c r="Y550" s="213"/>
      <c r="Z550" s="213"/>
      <c r="AA550" s="214"/>
    </row>
    <row r="551" spans="1:27" ht="15.75" customHeight="1" x14ac:dyDescent="0.25">
      <c r="A551" s="4" t="s">
        <v>1509</v>
      </c>
      <c r="B551" s="212" t="s">
        <v>1260</v>
      </c>
      <c r="C551" s="213"/>
      <c r="D551" s="213"/>
      <c r="E551" s="213"/>
      <c r="F551" s="213"/>
      <c r="G551" s="213"/>
      <c r="H551" s="97" t="s">
        <v>1510</v>
      </c>
      <c r="I551" s="103" t="s">
        <v>1039</v>
      </c>
      <c r="J551" s="104" t="s">
        <v>1039</v>
      </c>
      <c r="M551" s="104" t="s">
        <v>1039</v>
      </c>
      <c r="P551" s="104"/>
      <c r="R551" s="84" t="s">
        <v>1262</v>
      </c>
      <c r="S551" s="211">
        <v>2022</v>
      </c>
      <c r="T551" s="211">
        <v>1</v>
      </c>
      <c r="U551" s="97" t="s">
        <v>1039</v>
      </c>
      <c r="V551" s="103" t="s">
        <v>1041</v>
      </c>
      <c r="W551" s="212" t="s">
        <v>1492</v>
      </c>
      <c r="X551" s="213"/>
      <c r="Y551" s="213"/>
      <c r="Z551" s="213"/>
      <c r="AA551" s="214"/>
    </row>
    <row r="552" spans="1:27" ht="15.75" customHeight="1" x14ac:dyDescent="0.25">
      <c r="A552" s="4" t="s">
        <v>1511</v>
      </c>
      <c r="B552" s="212" t="s">
        <v>1260</v>
      </c>
      <c r="C552" s="213"/>
      <c r="D552" s="213"/>
      <c r="E552" s="213"/>
      <c r="F552" s="213"/>
      <c r="G552" s="213"/>
      <c r="H552" s="97" t="s">
        <v>1510</v>
      </c>
      <c r="I552" s="103" t="s">
        <v>1039</v>
      </c>
      <c r="J552" s="104" t="s">
        <v>1039</v>
      </c>
      <c r="M552" s="104" t="s">
        <v>1039</v>
      </c>
      <c r="P552" s="104"/>
      <c r="R552" s="84" t="s">
        <v>1262</v>
      </c>
      <c r="S552" s="211">
        <v>2022</v>
      </c>
      <c r="T552" s="211">
        <v>1</v>
      </c>
      <c r="U552" s="97" t="s">
        <v>1039</v>
      </c>
      <c r="V552" s="103" t="s">
        <v>1041</v>
      </c>
      <c r="W552" s="212" t="s">
        <v>1492</v>
      </c>
      <c r="X552" s="213"/>
      <c r="Y552" s="213"/>
      <c r="Z552" s="213"/>
      <c r="AA552" s="214"/>
    </row>
    <row r="553" spans="1:27" ht="15.75" customHeight="1" x14ac:dyDescent="0.25">
      <c r="A553" s="4" t="s">
        <v>1512</v>
      </c>
      <c r="B553" s="212" t="s">
        <v>193</v>
      </c>
      <c r="C553" s="213"/>
      <c r="D553" s="213"/>
      <c r="E553" s="213"/>
      <c r="F553" s="213"/>
      <c r="G553" s="213"/>
      <c r="H553" s="97" t="s">
        <v>1494</v>
      </c>
      <c r="I553" s="103" t="s">
        <v>1039</v>
      </c>
      <c r="J553" s="104" t="s">
        <v>1039</v>
      </c>
      <c r="M553" s="104" t="s">
        <v>1039</v>
      </c>
      <c r="P553" s="104"/>
      <c r="R553" s="84" t="s">
        <v>1262</v>
      </c>
      <c r="S553" s="211">
        <v>2022</v>
      </c>
      <c r="T553" s="211">
        <v>1</v>
      </c>
      <c r="U553" s="97" t="s">
        <v>1039</v>
      </c>
      <c r="V553" s="103" t="s">
        <v>1041</v>
      </c>
      <c r="W553" s="212" t="s">
        <v>1492</v>
      </c>
      <c r="X553" s="213"/>
      <c r="Y553" s="213"/>
      <c r="Z553" s="213"/>
      <c r="AA553" s="214"/>
    </row>
    <row r="554" spans="1:27" ht="15.75" customHeight="1" x14ac:dyDescent="0.25">
      <c r="A554" s="4" t="s">
        <v>1513</v>
      </c>
      <c r="B554" s="212" t="s">
        <v>1260</v>
      </c>
      <c r="C554" s="213"/>
      <c r="D554" s="213"/>
      <c r="E554" s="213"/>
      <c r="F554" s="213"/>
      <c r="G554" s="213"/>
      <c r="H554" s="97" t="s">
        <v>1497</v>
      </c>
      <c r="I554" s="103" t="s">
        <v>1039</v>
      </c>
      <c r="J554" s="104" t="s">
        <v>1039</v>
      </c>
      <c r="M554" s="104" t="s">
        <v>1039</v>
      </c>
      <c r="P554" s="104"/>
      <c r="R554" s="84" t="s">
        <v>1262</v>
      </c>
      <c r="S554" s="211">
        <v>2022</v>
      </c>
      <c r="T554" s="211">
        <v>1</v>
      </c>
      <c r="U554" s="97" t="s">
        <v>1039</v>
      </c>
      <c r="V554" s="103" t="s">
        <v>1041</v>
      </c>
      <c r="W554" s="212" t="s">
        <v>1492</v>
      </c>
      <c r="X554" s="213"/>
      <c r="Y554" s="213"/>
      <c r="Z554" s="213"/>
      <c r="AA554" s="214"/>
    </row>
    <row r="555" spans="1:27" ht="15.75" customHeight="1" x14ac:dyDescent="0.25">
      <c r="A555" s="4" t="s">
        <v>1514</v>
      </c>
      <c r="B555" s="212" t="s">
        <v>1260</v>
      </c>
      <c r="C555" s="213"/>
      <c r="D555" s="213"/>
      <c r="E555" s="213"/>
      <c r="F555" s="213"/>
      <c r="G555" s="213"/>
      <c r="H555" s="97" t="s">
        <v>1515</v>
      </c>
      <c r="I555" s="103" t="s">
        <v>1039</v>
      </c>
      <c r="J555" s="104" t="s">
        <v>1039</v>
      </c>
      <c r="M555" s="104" t="s">
        <v>1039</v>
      </c>
      <c r="P555" s="104"/>
      <c r="R555" s="84" t="s">
        <v>1262</v>
      </c>
      <c r="S555" s="211">
        <v>2020</v>
      </c>
      <c r="T555" s="211">
        <v>8</v>
      </c>
      <c r="U555" s="97" t="s">
        <v>1039</v>
      </c>
      <c r="V555" s="103" t="s">
        <v>1041</v>
      </c>
      <c r="W555" s="212" t="s">
        <v>1492</v>
      </c>
      <c r="X555" s="213"/>
      <c r="Y555" s="213"/>
      <c r="Z555" s="213"/>
      <c r="AA555" s="214"/>
    </row>
    <row r="556" spans="1:27" ht="15.75" customHeight="1" x14ac:dyDescent="0.25">
      <c r="A556" s="4" t="s">
        <v>1516</v>
      </c>
      <c r="B556" s="212" t="s">
        <v>1260</v>
      </c>
      <c r="C556" s="213"/>
      <c r="D556" s="213"/>
      <c r="E556" s="213"/>
      <c r="F556" s="213"/>
      <c r="G556" s="213"/>
      <c r="H556" s="97" t="s">
        <v>1515</v>
      </c>
      <c r="I556" s="103" t="s">
        <v>1039</v>
      </c>
      <c r="J556" s="104" t="s">
        <v>1039</v>
      </c>
      <c r="M556" s="104" t="s">
        <v>1039</v>
      </c>
      <c r="P556" s="104"/>
      <c r="R556" s="84" t="s">
        <v>1262</v>
      </c>
      <c r="S556" s="211">
        <v>2017</v>
      </c>
      <c r="T556" s="211">
        <v>8</v>
      </c>
      <c r="U556" s="97" t="s">
        <v>1039</v>
      </c>
      <c r="V556" s="103" t="s">
        <v>1041</v>
      </c>
      <c r="W556" s="212" t="s">
        <v>1492</v>
      </c>
      <c r="X556" s="213"/>
      <c r="Y556" s="213"/>
      <c r="Z556" s="213"/>
      <c r="AA556" s="214"/>
    </row>
    <row r="557" spans="1:27" ht="15.75" customHeight="1" x14ac:dyDescent="0.25">
      <c r="A557" s="4" t="s">
        <v>2386</v>
      </c>
      <c r="B557" s="212" t="s">
        <v>1260</v>
      </c>
      <c r="C557" s="213"/>
      <c r="D557" s="213"/>
      <c r="E557" s="213"/>
      <c r="F557" s="213"/>
      <c r="G557" s="213"/>
      <c r="H557" s="97" t="s">
        <v>2387</v>
      </c>
      <c r="I557" s="103" t="s">
        <v>1039</v>
      </c>
      <c r="J557" s="104" t="s">
        <v>1039</v>
      </c>
      <c r="M557" s="104" t="s">
        <v>1039</v>
      </c>
      <c r="P557" s="104"/>
      <c r="R557" s="84" t="s">
        <v>1262</v>
      </c>
      <c r="S557" s="211">
        <v>2015</v>
      </c>
      <c r="T557" s="211">
        <v>6</v>
      </c>
      <c r="U557" s="97" t="s">
        <v>1001</v>
      </c>
      <c r="V557" s="102" t="s">
        <v>2201</v>
      </c>
      <c r="W557" s="212" t="s">
        <v>1208</v>
      </c>
      <c r="X557" s="213"/>
      <c r="Y557" s="213"/>
      <c r="Z557" s="213"/>
      <c r="AA557" s="214"/>
    </row>
    <row r="558" spans="1:27" ht="15.75" customHeight="1" x14ac:dyDescent="0.25">
      <c r="A558" s="4" t="s">
        <v>2388</v>
      </c>
      <c r="B558" s="212" t="s">
        <v>1260</v>
      </c>
      <c r="C558" s="213"/>
      <c r="D558" s="213"/>
      <c r="E558" s="213"/>
      <c r="F558" s="213"/>
      <c r="G558" s="213"/>
      <c r="H558" s="97" t="s">
        <v>2387</v>
      </c>
      <c r="I558" s="103" t="s">
        <v>1039</v>
      </c>
      <c r="J558" s="104" t="s">
        <v>1039</v>
      </c>
      <c r="M558" s="104" t="s">
        <v>1039</v>
      </c>
      <c r="P558" s="104"/>
      <c r="R558" s="84" t="s">
        <v>1262</v>
      </c>
      <c r="S558" s="211">
        <v>2015</v>
      </c>
      <c r="T558" s="211">
        <v>6</v>
      </c>
      <c r="U558" s="97" t="s">
        <v>1001</v>
      </c>
      <c r="V558" s="102" t="s">
        <v>2201</v>
      </c>
      <c r="W558" s="212" t="s">
        <v>1208</v>
      </c>
      <c r="X558" s="213"/>
      <c r="Y558" s="213"/>
      <c r="Z558" s="213"/>
      <c r="AA558" s="214"/>
    </row>
    <row r="559" spans="1:27" ht="15.75" customHeight="1" x14ac:dyDescent="0.25">
      <c r="A559" s="4" t="s">
        <v>2389</v>
      </c>
      <c r="B559" s="212" t="s">
        <v>1260</v>
      </c>
      <c r="C559" s="213"/>
      <c r="D559" s="213"/>
      <c r="E559" s="213"/>
      <c r="F559" s="213"/>
      <c r="G559" s="213"/>
      <c r="H559" s="97" t="s">
        <v>2387</v>
      </c>
      <c r="I559" s="103" t="s">
        <v>1039</v>
      </c>
      <c r="J559" s="104" t="s">
        <v>1039</v>
      </c>
      <c r="M559" s="104" t="s">
        <v>1039</v>
      </c>
      <c r="P559" s="104"/>
      <c r="R559" s="84" t="s">
        <v>1262</v>
      </c>
      <c r="S559" s="211">
        <v>2020</v>
      </c>
      <c r="T559" s="211">
        <v>3</v>
      </c>
      <c r="U559" s="97" t="s">
        <v>1001</v>
      </c>
      <c r="V559" s="102" t="s">
        <v>2201</v>
      </c>
      <c r="W559" s="212" t="s">
        <v>1208</v>
      </c>
      <c r="X559" s="213"/>
      <c r="Y559" s="213"/>
      <c r="Z559" s="213"/>
      <c r="AA559" s="214"/>
    </row>
    <row r="560" spans="1:27" ht="15.75" customHeight="1" x14ac:dyDescent="0.25">
      <c r="A560" s="4" t="s">
        <v>2390</v>
      </c>
      <c r="B560" s="212" t="s">
        <v>1260</v>
      </c>
      <c r="C560" s="213"/>
      <c r="D560" s="213"/>
      <c r="E560" s="213"/>
      <c r="F560" s="213"/>
      <c r="G560" s="213"/>
      <c r="H560" s="97" t="s">
        <v>2387</v>
      </c>
      <c r="I560" s="103" t="s">
        <v>1039</v>
      </c>
      <c r="J560" s="104" t="s">
        <v>1039</v>
      </c>
      <c r="M560" s="104" t="s">
        <v>1039</v>
      </c>
      <c r="P560" s="104"/>
      <c r="R560" s="84" t="s">
        <v>1262</v>
      </c>
      <c r="S560" s="211">
        <v>2020</v>
      </c>
      <c r="T560" s="211">
        <v>3</v>
      </c>
      <c r="U560" s="97" t="s">
        <v>1001</v>
      </c>
      <c r="V560" s="102" t="s">
        <v>2201</v>
      </c>
      <c r="W560" s="212" t="s">
        <v>1208</v>
      </c>
      <c r="X560" s="213"/>
      <c r="Y560" s="213"/>
      <c r="Z560" s="213"/>
      <c r="AA560" s="214"/>
    </row>
    <row r="561" spans="1:27" ht="15.75" customHeight="1" x14ac:dyDescent="0.25">
      <c r="A561" s="4" t="s">
        <v>2391</v>
      </c>
      <c r="B561" s="212" t="s">
        <v>1260</v>
      </c>
      <c r="C561" s="213"/>
      <c r="D561" s="213"/>
      <c r="E561" s="213"/>
      <c r="F561" s="213"/>
      <c r="G561" s="213"/>
      <c r="H561" s="97" t="s">
        <v>2387</v>
      </c>
      <c r="I561" s="103" t="s">
        <v>1039</v>
      </c>
      <c r="J561" s="104" t="s">
        <v>1039</v>
      </c>
      <c r="M561" s="104" t="s">
        <v>1039</v>
      </c>
      <c r="P561" s="104"/>
      <c r="R561" s="84" t="s">
        <v>1262</v>
      </c>
      <c r="S561" s="211">
        <v>2020</v>
      </c>
      <c r="T561" s="211">
        <v>3</v>
      </c>
      <c r="U561" s="97" t="s">
        <v>1001</v>
      </c>
      <c r="V561" s="102" t="s">
        <v>2201</v>
      </c>
      <c r="W561" s="212" t="s">
        <v>1208</v>
      </c>
      <c r="X561" s="213"/>
      <c r="Y561" s="213"/>
      <c r="Z561" s="213"/>
      <c r="AA561" s="214"/>
    </row>
    <row r="562" spans="1:27" ht="15.75" customHeight="1" x14ac:dyDescent="0.25">
      <c r="A562" s="4" t="s">
        <v>2392</v>
      </c>
      <c r="B562" s="212" t="s">
        <v>1260</v>
      </c>
      <c r="C562" s="213"/>
      <c r="D562" s="213"/>
      <c r="E562" s="213"/>
      <c r="F562" s="213"/>
      <c r="G562" s="213"/>
      <c r="H562" s="97" t="s">
        <v>2387</v>
      </c>
      <c r="I562" s="103" t="s">
        <v>1039</v>
      </c>
      <c r="J562" s="104" t="s">
        <v>1039</v>
      </c>
      <c r="M562" s="104" t="s">
        <v>1039</v>
      </c>
      <c r="P562" s="104"/>
      <c r="R562" s="84" t="s">
        <v>1262</v>
      </c>
      <c r="S562" s="211">
        <v>2020</v>
      </c>
      <c r="T562" s="211">
        <v>3</v>
      </c>
      <c r="U562" s="97" t="s">
        <v>1001</v>
      </c>
      <c r="V562" s="102" t="s">
        <v>2201</v>
      </c>
      <c r="W562" s="212" t="s">
        <v>1208</v>
      </c>
      <c r="X562" s="213"/>
      <c r="Y562" s="213"/>
      <c r="Z562" s="213"/>
      <c r="AA562" s="214"/>
    </row>
    <row r="563" spans="1:27" ht="15.75" customHeight="1" x14ac:dyDescent="0.25">
      <c r="A563" s="4" t="s">
        <v>2393</v>
      </c>
      <c r="B563" s="212" t="s">
        <v>1260</v>
      </c>
      <c r="C563" s="213"/>
      <c r="D563" s="213"/>
      <c r="E563" s="213"/>
      <c r="F563" s="213"/>
      <c r="G563" s="213"/>
      <c r="H563" s="97" t="s">
        <v>2387</v>
      </c>
      <c r="I563" s="103" t="s">
        <v>1039</v>
      </c>
      <c r="J563" s="104" t="s">
        <v>1039</v>
      </c>
      <c r="M563" s="104" t="s">
        <v>1039</v>
      </c>
      <c r="P563" s="104"/>
      <c r="R563" s="84" t="s">
        <v>1262</v>
      </c>
      <c r="S563" s="211">
        <v>2020</v>
      </c>
      <c r="T563" s="211">
        <v>3</v>
      </c>
      <c r="U563" s="97" t="s">
        <v>1001</v>
      </c>
      <c r="V563" s="102" t="s">
        <v>2201</v>
      </c>
      <c r="W563" s="212" t="s">
        <v>1208</v>
      </c>
      <c r="X563" s="213"/>
      <c r="Y563" s="213"/>
      <c r="Z563" s="213"/>
      <c r="AA563" s="214"/>
    </row>
    <row r="564" spans="1:27" ht="15.75" customHeight="1" x14ac:dyDescent="0.25">
      <c r="A564" s="4" t="s">
        <v>2394</v>
      </c>
      <c r="B564" s="212" t="s">
        <v>1260</v>
      </c>
      <c r="C564" s="213"/>
      <c r="D564" s="213"/>
      <c r="E564" s="213"/>
      <c r="F564" s="213"/>
      <c r="G564" s="213"/>
      <c r="H564" s="97" t="s">
        <v>2387</v>
      </c>
      <c r="I564" s="103" t="s">
        <v>1039</v>
      </c>
      <c r="J564" s="104" t="s">
        <v>1039</v>
      </c>
      <c r="M564" s="104" t="s">
        <v>1039</v>
      </c>
      <c r="P564" s="104"/>
      <c r="R564" s="84" t="s">
        <v>1262</v>
      </c>
      <c r="S564" s="211">
        <v>2020</v>
      </c>
      <c r="T564" s="211">
        <v>3</v>
      </c>
      <c r="U564" s="97" t="s">
        <v>1001</v>
      </c>
      <c r="V564" s="102" t="s">
        <v>2201</v>
      </c>
      <c r="W564" s="212" t="s">
        <v>1208</v>
      </c>
      <c r="X564" s="213"/>
      <c r="Y564" s="213"/>
      <c r="Z564" s="213"/>
      <c r="AA564" s="214"/>
    </row>
    <row r="565" spans="1:27" ht="15.75" customHeight="1" x14ac:dyDescent="0.25">
      <c r="A565" s="4" t="s">
        <v>2395</v>
      </c>
      <c r="B565" s="212" t="s">
        <v>1260</v>
      </c>
      <c r="C565" s="213"/>
      <c r="D565" s="213"/>
      <c r="E565" s="213"/>
      <c r="F565" s="213"/>
      <c r="G565" s="213"/>
      <c r="H565" s="97" t="s">
        <v>2387</v>
      </c>
      <c r="I565" s="103" t="s">
        <v>1039</v>
      </c>
      <c r="J565" s="104" t="s">
        <v>1039</v>
      </c>
      <c r="M565" s="104" t="s">
        <v>1039</v>
      </c>
      <c r="P565" s="104"/>
      <c r="R565" s="84" t="s">
        <v>1262</v>
      </c>
      <c r="S565" s="211">
        <v>2020</v>
      </c>
      <c r="T565" s="211">
        <v>3</v>
      </c>
      <c r="U565" s="97" t="s">
        <v>1001</v>
      </c>
      <c r="V565" s="102" t="s">
        <v>2201</v>
      </c>
      <c r="W565" s="212" t="s">
        <v>1208</v>
      </c>
      <c r="X565" s="213"/>
      <c r="Y565" s="213"/>
      <c r="Z565" s="213"/>
      <c r="AA565" s="214"/>
    </row>
    <row r="566" spans="1:27" ht="15.75" customHeight="1" x14ac:dyDescent="0.25">
      <c r="A566" s="4" t="s">
        <v>2396</v>
      </c>
      <c r="B566" s="212" t="s">
        <v>1260</v>
      </c>
      <c r="C566" s="213"/>
      <c r="D566" s="213"/>
      <c r="E566" s="213"/>
      <c r="F566" s="213"/>
      <c r="G566" s="213"/>
      <c r="H566" s="97" t="s">
        <v>2387</v>
      </c>
      <c r="I566" s="103" t="s">
        <v>1039</v>
      </c>
      <c r="J566" s="104" t="s">
        <v>1039</v>
      </c>
      <c r="M566" s="104" t="s">
        <v>1039</v>
      </c>
      <c r="P566" s="104"/>
      <c r="R566" s="84" t="s">
        <v>1262</v>
      </c>
      <c r="S566" s="211">
        <v>2020</v>
      </c>
      <c r="T566" s="211">
        <v>3</v>
      </c>
      <c r="U566" s="97" t="s">
        <v>1001</v>
      </c>
      <c r="V566" s="102" t="s">
        <v>2201</v>
      </c>
      <c r="W566" s="212" t="s">
        <v>1208</v>
      </c>
      <c r="X566" s="213"/>
      <c r="Y566" s="213"/>
      <c r="Z566" s="213"/>
      <c r="AA566" s="214"/>
    </row>
    <row r="567" spans="1:27" ht="15.75" customHeight="1" x14ac:dyDescent="0.25">
      <c r="A567" s="4" t="s">
        <v>2397</v>
      </c>
      <c r="B567" s="212" t="s">
        <v>1260</v>
      </c>
      <c r="C567" s="213"/>
      <c r="D567" s="213"/>
      <c r="E567" s="213"/>
      <c r="F567" s="213"/>
      <c r="G567" s="213"/>
      <c r="H567" s="97" t="s">
        <v>2387</v>
      </c>
      <c r="I567" s="103" t="s">
        <v>1039</v>
      </c>
      <c r="J567" s="104" t="s">
        <v>1039</v>
      </c>
      <c r="M567" s="104" t="s">
        <v>1039</v>
      </c>
      <c r="P567" s="104"/>
      <c r="R567" s="84" t="s">
        <v>1262</v>
      </c>
      <c r="S567" s="211">
        <v>2020</v>
      </c>
      <c r="T567" s="211">
        <v>3</v>
      </c>
      <c r="U567" s="97" t="s">
        <v>1001</v>
      </c>
      <c r="V567" s="102" t="s">
        <v>2201</v>
      </c>
      <c r="W567" s="212" t="s">
        <v>1208</v>
      </c>
      <c r="X567" s="213"/>
      <c r="Y567" s="213"/>
      <c r="Z567" s="213"/>
      <c r="AA567" s="214"/>
    </row>
    <row r="568" spans="1:27" ht="15.75" customHeight="1" x14ac:dyDescent="0.25">
      <c r="A568" s="4" t="s">
        <v>2398</v>
      </c>
      <c r="B568" s="212" t="s">
        <v>1260</v>
      </c>
      <c r="C568" s="213"/>
      <c r="D568" s="213"/>
      <c r="E568" s="213"/>
      <c r="F568" s="213"/>
      <c r="G568" s="213"/>
      <c r="H568" s="97" t="s">
        <v>2387</v>
      </c>
      <c r="I568" s="103" t="s">
        <v>1039</v>
      </c>
      <c r="J568" s="104" t="s">
        <v>1039</v>
      </c>
      <c r="M568" s="104" t="s">
        <v>1039</v>
      </c>
      <c r="P568" s="104"/>
      <c r="R568" s="84" t="s">
        <v>1262</v>
      </c>
      <c r="S568" s="211">
        <v>2020</v>
      </c>
      <c r="T568" s="211">
        <v>3</v>
      </c>
      <c r="U568" s="97" t="s">
        <v>1001</v>
      </c>
      <c r="V568" s="102" t="s">
        <v>2201</v>
      </c>
      <c r="W568" s="212" t="s">
        <v>1208</v>
      </c>
      <c r="X568" s="213"/>
      <c r="Y568" s="213"/>
      <c r="Z568" s="213"/>
      <c r="AA568" s="214"/>
    </row>
    <row r="569" spans="1:27" ht="15.75" customHeight="1" x14ac:dyDescent="0.25">
      <c r="A569" s="4" t="s">
        <v>2399</v>
      </c>
      <c r="B569" s="212" t="s">
        <v>1260</v>
      </c>
      <c r="C569" s="213"/>
      <c r="D569" s="213"/>
      <c r="E569" s="213"/>
      <c r="F569" s="213"/>
      <c r="G569" s="213"/>
      <c r="H569" s="97" t="s">
        <v>2387</v>
      </c>
      <c r="I569" s="103" t="s">
        <v>1039</v>
      </c>
      <c r="J569" s="104" t="s">
        <v>1039</v>
      </c>
      <c r="M569" s="104" t="s">
        <v>1039</v>
      </c>
      <c r="P569" s="104"/>
      <c r="R569" s="84" t="s">
        <v>1262</v>
      </c>
      <c r="S569" s="211">
        <v>2020</v>
      </c>
      <c r="T569" s="211">
        <v>3</v>
      </c>
      <c r="U569" s="97" t="s">
        <v>1001</v>
      </c>
      <c r="V569" s="102" t="s">
        <v>2201</v>
      </c>
      <c r="W569" s="212" t="s">
        <v>1208</v>
      </c>
      <c r="X569" s="213"/>
      <c r="Y569" s="213"/>
      <c r="Z569" s="213"/>
      <c r="AA569" s="214"/>
    </row>
    <row r="570" spans="1:27" ht="15.75" customHeight="1" x14ac:dyDescent="0.25">
      <c r="A570" s="4" t="s">
        <v>2400</v>
      </c>
      <c r="B570" s="212" t="s">
        <v>1260</v>
      </c>
      <c r="C570" s="213"/>
      <c r="D570" s="213"/>
      <c r="E570" s="213"/>
      <c r="F570" s="213"/>
      <c r="G570" s="213"/>
      <c r="H570" s="97" t="s">
        <v>2387</v>
      </c>
      <c r="I570" s="103" t="s">
        <v>1039</v>
      </c>
      <c r="J570" s="104" t="s">
        <v>1039</v>
      </c>
      <c r="M570" s="104" t="s">
        <v>1039</v>
      </c>
      <c r="P570" s="104"/>
      <c r="R570" s="84" t="s">
        <v>1262</v>
      </c>
      <c r="S570" s="211">
        <v>2020</v>
      </c>
      <c r="T570" s="211">
        <v>3</v>
      </c>
      <c r="U570" s="97" t="s">
        <v>1001</v>
      </c>
      <c r="V570" s="102" t="s">
        <v>2201</v>
      </c>
      <c r="W570" s="212" t="s">
        <v>1208</v>
      </c>
      <c r="X570" s="213"/>
      <c r="Y570" s="213"/>
      <c r="Z570" s="213"/>
      <c r="AA570" s="214"/>
    </row>
    <row r="571" spans="1:27" ht="15.75" customHeight="1" x14ac:dyDescent="0.25">
      <c r="A571" s="4" t="s">
        <v>2401</v>
      </c>
      <c r="B571" s="212" t="s">
        <v>1260</v>
      </c>
      <c r="C571" s="213"/>
      <c r="D571" s="213"/>
      <c r="E571" s="213"/>
      <c r="F571" s="213"/>
      <c r="G571" s="213"/>
      <c r="H571" s="97" t="s">
        <v>2387</v>
      </c>
      <c r="I571" s="103" t="s">
        <v>1039</v>
      </c>
      <c r="J571" s="104" t="s">
        <v>1039</v>
      </c>
      <c r="M571" s="104" t="s">
        <v>1039</v>
      </c>
      <c r="P571" s="104"/>
      <c r="R571" s="84" t="s">
        <v>1262</v>
      </c>
      <c r="S571" s="211">
        <v>2020</v>
      </c>
      <c r="T571" s="211">
        <v>3</v>
      </c>
      <c r="U571" s="97" t="s">
        <v>1001</v>
      </c>
      <c r="V571" s="102" t="s">
        <v>2201</v>
      </c>
      <c r="W571" s="212" t="s">
        <v>1208</v>
      </c>
      <c r="X571" s="213"/>
      <c r="Y571" s="213"/>
      <c r="Z571" s="213"/>
      <c r="AA571" s="214"/>
    </row>
    <row r="572" spans="1:27" ht="15.75" customHeight="1" x14ac:dyDescent="0.25">
      <c r="A572" s="4" t="s">
        <v>2402</v>
      </c>
      <c r="B572" s="212" t="s">
        <v>1260</v>
      </c>
      <c r="C572" s="213"/>
      <c r="D572" s="213"/>
      <c r="E572" s="213"/>
      <c r="F572" s="213"/>
      <c r="G572" s="213"/>
      <c r="H572" s="97" t="s">
        <v>2403</v>
      </c>
      <c r="I572" s="103" t="s">
        <v>1039</v>
      </c>
      <c r="J572" s="104" t="s">
        <v>1039</v>
      </c>
      <c r="M572" s="104" t="s">
        <v>1039</v>
      </c>
      <c r="P572" s="104"/>
      <c r="R572" s="84" t="s">
        <v>1262</v>
      </c>
      <c r="S572" s="211">
        <v>2022</v>
      </c>
      <c r="T572" s="211">
        <v>1</v>
      </c>
      <c r="U572" s="97" t="s">
        <v>1001</v>
      </c>
      <c r="V572" s="102" t="s">
        <v>2201</v>
      </c>
      <c r="W572" s="212" t="s">
        <v>1492</v>
      </c>
      <c r="X572" s="213"/>
      <c r="Y572" s="213"/>
      <c r="Z572" s="213"/>
      <c r="AA572" s="214"/>
    </row>
    <row r="573" spans="1:27" ht="15.75" customHeight="1" x14ac:dyDescent="0.25">
      <c r="A573" s="4" t="s">
        <v>2404</v>
      </c>
      <c r="B573" s="212" t="s">
        <v>1260</v>
      </c>
      <c r="C573" s="213"/>
      <c r="D573" s="213"/>
      <c r="E573" s="213"/>
      <c r="F573" s="213"/>
      <c r="G573" s="213"/>
      <c r="H573" s="97" t="s">
        <v>2403</v>
      </c>
      <c r="I573" s="103" t="s">
        <v>1039</v>
      </c>
      <c r="J573" s="104" t="s">
        <v>1039</v>
      </c>
      <c r="M573" s="104" t="s">
        <v>1039</v>
      </c>
      <c r="P573" s="104"/>
      <c r="R573" s="84" t="s">
        <v>1262</v>
      </c>
      <c r="S573" s="211">
        <v>2022</v>
      </c>
      <c r="T573" s="211">
        <v>1</v>
      </c>
      <c r="U573" s="97" t="s">
        <v>1001</v>
      </c>
      <c r="V573" s="102" t="s">
        <v>2201</v>
      </c>
      <c r="W573" s="212" t="s">
        <v>1492</v>
      </c>
      <c r="X573" s="213"/>
      <c r="Y573" s="213"/>
      <c r="Z573" s="213"/>
      <c r="AA573" s="214"/>
    </row>
    <row r="574" spans="1:27" ht="15.75" customHeight="1" x14ac:dyDescent="0.25">
      <c r="A574" s="4" t="s">
        <v>2405</v>
      </c>
      <c r="B574" s="212" t="s">
        <v>1260</v>
      </c>
      <c r="C574" s="213"/>
      <c r="D574" s="213"/>
      <c r="E574" s="213"/>
      <c r="F574" s="213"/>
      <c r="G574" s="213"/>
      <c r="H574" s="97" t="s">
        <v>2403</v>
      </c>
      <c r="I574" s="103" t="s">
        <v>1039</v>
      </c>
      <c r="J574" s="104" t="s">
        <v>1039</v>
      </c>
      <c r="M574" s="104" t="s">
        <v>1039</v>
      </c>
      <c r="P574" s="104"/>
      <c r="R574" s="84" t="s">
        <v>1262</v>
      </c>
      <c r="S574" s="211">
        <v>2022</v>
      </c>
      <c r="T574" s="211">
        <v>1</v>
      </c>
      <c r="U574" s="97" t="s">
        <v>1001</v>
      </c>
      <c r="V574" s="102" t="s">
        <v>2201</v>
      </c>
      <c r="W574" s="212" t="s">
        <v>1492</v>
      </c>
      <c r="X574" s="213"/>
      <c r="Y574" s="213"/>
      <c r="Z574" s="213"/>
      <c r="AA574" s="214"/>
    </row>
    <row r="575" spans="1:27" ht="15.75" customHeight="1" x14ac:dyDescent="0.25">
      <c r="A575" s="4" t="s">
        <v>2406</v>
      </c>
      <c r="B575" s="212" t="s">
        <v>1260</v>
      </c>
      <c r="C575" s="213"/>
      <c r="D575" s="213"/>
      <c r="E575" s="213"/>
      <c r="F575" s="213"/>
      <c r="G575" s="213"/>
      <c r="H575" s="97" t="s">
        <v>2335</v>
      </c>
      <c r="I575" s="103" t="s">
        <v>1039</v>
      </c>
      <c r="J575" s="104" t="s">
        <v>1039</v>
      </c>
      <c r="M575" s="104" t="s">
        <v>1039</v>
      </c>
      <c r="P575" s="104"/>
      <c r="R575" s="84" t="s">
        <v>1262</v>
      </c>
      <c r="S575" s="211">
        <v>2022</v>
      </c>
      <c r="T575" s="211">
        <v>1</v>
      </c>
      <c r="U575" s="97" t="s">
        <v>1001</v>
      </c>
      <c r="V575" s="102" t="s">
        <v>2201</v>
      </c>
      <c r="W575" s="212" t="s">
        <v>1492</v>
      </c>
      <c r="X575" s="213"/>
      <c r="Y575" s="213"/>
      <c r="Z575" s="213"/>
      <c r="AA575" s="214"/>
    </row>
    <row r="576" spans="1:27" ht="15.75" customHeight="1" x14ac:dyDescent="0.25">
      <c r="A576" s="4" t="s">
        <v>2407</v>
      </c>
      <c r="B576" s="212" t="s">
        <v>1260</v>
      </c>
      <c r="C576" s="213"/>
      <c r="D576" s="213"/>
      <c r="E576" s="213"/>
      <c r="F576" s="213"/>
      <c r="G576" s="213"/>
      <c r="H576" s="97" t="s">
        <v>2335</v>
      </c>
      <c r="I576" s="103" t="s">
        <v>1039</v>
      </c>
      <c r="J576" s="104" t="s">
        <v>1039</v>
      </c>
      <c r="M576" s="104" t="s">
        <v>1039</v>
      </c>
      <c r="P576" s="104"/>
      <c r="R576" s="84" t="s">
        <v>1262</v>
      </c>
      <c r="S576" s="211">
        <v>2022</v>
      </c>
      <c r="T576" s="211">
        <v>1</v>
      </c>
      <c r="U576" s="97" t="s">
        <v>1001</v>
      </c>
      <c r="V576" s="102" t="s">
        <v>2201</v>
      </c>
      <c r="W576" s="212" t="s">
        <v>1492</v>
      </c>
      <c r="X576" s="213"/>
      <c r="Y576" s="213"/>
      <c r="Z576" s="213"/>
      <c r="AA576" s="214"/>
    </row>
    <row r="577" spans="1:27" ht="15.75" customHeight="1" x14ac:dyDescent="0.25">
      <c r="A577" s="4" t="s">
        <v>2408</v>
      </c>
      <c r="B577" s="212" t="s">
        <v>193</v>
      </c>
      <c r="C577" s="213"/>
      <c r="D577" s="213"/>
      <c r="E577" s="213"/>
      <c r="F577" s="213"/>
      <c r="G577" s="213"/>
      <c r="H577" s="97" t="s">
        <v>2409</v>
      </c>
      <c r="I577" s="103" t="s">
        <v>1039</v>
      </c>
      <c r="J577" s="104" t="s">
        <v>1039</v>
      </c>
      <c r="M577" s="104" t="s">
        <v>1039</v>
      </c>
      <c r="P577" s="104"/>
      <c r="R577" s="84" t="s">
        <v>1262</v>
      </c>
      <c r="S577" s="211">
        <v>2021</v>
      </c>
      <c r="T577" s="211">
        <v>2</v>
      </c>
      <c r="U577" s="97" t="s">
        <v>1039</v>
      </c>
      <c r="V577" s="102" t="s">
        <v>2210</v>
      </c>
      <c r="W577" s="212" t="s">
        <v>1208</v>
      </c>
      <c r="X577" s="213"/>
      <c r="Y577" s="213"/>
      <c r="Z577" s="213"/>
      <c r="AA577" s="214"/>
    </row>
    <row r="578" spans="1:27" ht="15.75" customHeight="1" x14ac:dyDescent="0.25">
      <c r="A578" s="4" t="s">
        <v>2410</v>
      </c>
      <c r="B578" s="212" t="s">
        <v>1260</v>
      </c>
      <c r="C578" s="213"/>
      <c r="D578" s="213"/>
      <c r="E578" s="213"/>
      <c r="F578" s="213"/>
      <c r="G578" s="213"/>
      <c r="H578" s="97" t="s">
        <v>2411</v>
      </c>
      <c r="I578" s="103" t="s">
        <v>1039</v>
      </c>
      <c r="J578" s="104" t="s">
        <v>1039</v>
      </c>
      <c r="M578" s="104" t="s">
        <v>1039</v>
      </c>
      <c r="P578" s="104"/>
      <c r="R578" s="84" t="s">
        <v>1262</v>
      </c>
      <c r="S578" s="211">
        <v>2021</v>
      </c>
      <c r="T578" s="211">
        <v>2</v>
      </c>
      <c r="U578" s="97" t="s">
        <v>1039</v>
      </c>
      <c r="V578" s="102" t="s">
        <v>2210</v>
      </c>
      <c r="W578" s="212" t="s">
        <v>1208</v>
      </c>
      <c r="X578" s="213"/>
      <c r="Y578" s="213"/>
      <c r="Z578" s="213"/>
      <c r="AA578" s="214"/>
    </row>
    <row r="579" spans="1:27" ht="15.75" customHeight="1" x14ac:dyDescent="0.25">
      <c r="A579" s="4" t="s">
        <v>2412</v>
      </c>
      <c r="B579" s="212" t="s">
        <v>1260</v>
      </c>
      <c r="C579" s="213"/>
      <c r="D579" s="213"/>
      <c r="E579" s="213"/>
      <c r="F579" s="213"/>
      <c r="G579" s="213"/>
      <c r="H579" s="97" t="s">
        <v>2413</v>
      </c>
      <c r="I579" s="103" t="s">
        <v>1039</v>
      </c>
      <c r="J579" s="104" t="s">
        <v>1039</v>
      </c>
      <c r="M579" s="104" t="s">
        <v>1039</v>
      </c>
      <c r="P579" s="104"/>
      <c r="R579" s="84" t="s">
        <v>1262</v>
      </c>
      <c r="S579" s="211">
        <v>2022</v>
      </c>
      <c r="T579" s="211">
        <v>1</v>
      </c>
      <c r="U579" s="97" t="s">
        <v>1039</v>
      </c>
      <c r="V579" s="102" t="s">
        <v>2210</v>
      </c>
      <c r="W579" s="212" t="s">
        <v>1208</v>
      </c>
      <c r="X579" s="213"/>
      <c r="Y579" s="213"/>
      <c r="Z579" s="213"/>
      <c r="AA579" s="214"/>
    </row>
    <row r="580" spans="1:27" ht="15.75" customHeight="1" x14ac:dyDescent="0.25">
      <c r="A580" s="4" t="s">
        <v>2414</v>
      </c>
      <c r="B580" s="212" t="s">
        <v>1260</v>
      </c>
      <c r="C580" s="213"/>
      <c r="D580" s="213"/>
      <c r="E580" s="213"/>
      <c r="F580" s="213"/>
      <c r="G580" s="213"/>
      <c r="H580" s="97" t="s">
        <v>2415</v>
      </c>
      <c r="I580" s="103" t="s">
        <v>1039</v>
      </c>
      <c r="J580" s="104" t="s">
        <v>1039</v>
      </c>
      <c r="M580" s="104" t="s">
        <v>1039</v>
      </c>
      <c r="P580" s="104"/>
      <c r="R580" s="84" t="s">
        <v>1262</v>
      </c>
      <c r="S580" s="211">
        <v>2017</v>
      </c>
      <c r="T580" s="211">
        <v>5</v>
      </c>
      <c r="U580" s="97" t="s">
        <v>1039</v>
      </c>
      <c r="V580" s="103" t="s">
        <v>2416</v>
      </c>
      <c r="W580" s="212" t="s">
        <v>1112</v>
      </c>
      <c r="X580" s="213"/>
      <c r="Y580" s="213"/>
      <c r="Z580" s="213"/>
      <c r="AA580" s="214"/>
    </row>
    <row r="581" spans="1:27" ht="15.75" customHeight="1" x14ac:dyDescent="0.25">
      <c r="A581" s="4" t="s">
        <v>2417</v>
      </c>
      <c r="B581" s="212" t="s">
        <v>1260</v>
      </c>
      <c r="C581" s="213"/>
      <c r="D581" s="213"/>
      <c r="E581" s="213"/>
      <c r="F581" s="213"/>
      <c r="G581" s="213"/>
      <c r="H581" s="97" t="s">
        <v>2418</v>
      </c>
      <c r="I581" s="103" t="s">
        <v>1039</v>
      </c>
      <c r="J581" s="104" t="s">
        <v>1039</v>
      </c>
      <c r="M581" s="104" t="s">
        <v>1039</v>
      </c>
      <c r="P581" s="104"/>
      <c r="R581" s="84" t="s">
        <v>1262</v>
      </c>
      <c r="S581" s="211">
        <v>2017</v>
      </c>
      <c r="T581" s="211">
        <v>5</v>
      </c>
      <c r="U581" s="97" t="s">
        <v>1039</v>
      </c>
      <c r="V581" s="103" t="s">
        <v>2416</v>
      </c>
      <c r="W581" s="212" t="s">
        <v>1112</v>
      </c>
      <c r="X581" s="213"/>
      <c r="Y581" s="213"/>
      <c r="Z581" s="213"/>
      <c r="AA581" s="214"/>
    </row>
    <row r="582" spans="1:27" ht="15.75" customHeight="1" x14ac:dyDescent="0.25">
      <c r="A582" s="4" t="s">
        <v>2419</v>
      </c>
      <c r="B582" s="212" t="s">
        <v>1260</v>
      </c>
      <c r="C582" s="213"/>
      <c r="D582" s="213"/>
      <c r="E582" s="213"/>
      <c r="F582" s="213"/>
      <c r="G582" s="213"/>
      <c r="H582" s="97" t="s">
        <v>2415</v>
      </c>
      <c r="I582" s="103" t="s">
        <v>1039</v>
      </c>
      <c r="J582" s="104" t="s">
        <v>1039</v>
      </c>
      <c r="M582" s="104" t="s">
        <v>1039</v>
      </c>
      <c r="P582" s="104"/>
      <c r="R582" s="84" t="s">
        <v>1262</v>
      </c>
      <c r="S582" s="211">
        <v>2022</v>
      </c>
      <c r="T582" s="211">
        <v>1</v>
      </c>
      <c r="U582" s="97" t="s">
        <v>1039</v>
      </c>
      <c r="V582" s="103" t="s">
        <v>2416</v>
      </c>
      <c r="W582" s="212" t="s">
        <v>1112</v>
      </c>
      <c r="X582" s="213"/>
      <c r="Y582" s="213"/>
      <c r="Z582" s="213"/>
      <c r="AA582" s="214"/>
    </row>
    <row r="583" spans="1:27" ht="15.75" customHeight="1" x14ac:dyDescent="0.25">
      <c r="A583" s="4" t="s">
        <v>2420</v>
      </c>
      <c r="B583" s="212" t="s">
        <v>1260</v>
      </c>
      <c r="C583" s="213"/>
      <c r="D583" s="213"/>
      <c r="E583" s="213"/>
      <c r="F583" s="213"/>
      <c r="G583" s="213"/>
      <c r="H583" s="97" t="s">
        <v>2421</v>
      </c>
      <c r="I583" s="103" t="s">
        <v>1039</v>
      </c>
      <c r="J583" s="104" t="s">
        <v>1039</v>
      </c>
      <c r="M583" s="104" t="s">
        <v>1039</v>
      </c>
      <c r="P583" s="104"/>
      <c r="R583" s="84" t="s">
        <v>1262</v>
      </c>
      <c r="S583" s="211">
        <v>2022</v>
      </c>
      <c r="T583" s="211">
        <v>1</v>
      </c>
      <c r="U583" s="97" t="s">
        <v>1039</v>
      </c>
      <c r="V583" s="103" t="s">
        <v>2416</v>
      </c>
      <c r="W583" s="212" t="s">
        <v>1112</v>
      </c>
      <c r="X583" s="213"/>
      <c r="Y583" s="213"/>
      <c r="Z583" s="213"/>
      <c r="AA583" s="214"/>
    </row>
    <row r="584" spans="1:27" ht="15.75" customHeight="1" x14ac:dyDescent="0.25">
      <c r="A584" s="4" t="s">
        <v>2422</v>
      </c>
      <c r="B584" s="212" t="s">
        <v>1260</v>
      </c>
      <c r="C584" s="213"/>
      <c r="D584" s="213"/>
      <c r="E584" s="213"/>
      <c r="F584" s="213"/>
      <c r="G584" s="213"/>
      <c r="H584" s="97" t="s">
        <v>2423</v>
      </c>
      <c r="I584" s="103" t="s">
        <v>1039</v>
      </c>
      <c r="J584" s="104" t="s">
        <v>1039</v>
      </c>
      <c r="M584" s="104" t="s">
        <v>1039</v>
      </c>
      <c r="P584" s="104"/>
      <c r="R584" s="84" t="s">
        <v>1262</v>
      </c>
      <c r="S584" s="211">
        <v>2022</v>
      </c>
      <c r="T584" s="211">
        <v>1</v>
      </c>
      <c r="U584" s="97" t="s">
        <v>1039</v>
      </c>
      <c r="V584" s="103" t="s">
        <v>2416</v>
      </c>
      <c r="W584" s="212" t="s">
        <v>1112</v>
      </c>
      <c r="X584" s="213"/>
      <c r="Y584" s="213"/>
      <c r="Z584" s="213"/>
      <c r="AA584" s="214"/>
    </row>
    <row r="585" spans="1:27" ht="15.75" customHeight="1" x14ac:dyDescent="0.25">
      <c r="A585" s="4" t="s">
        <v>2424</v>
      </c>
      <c r="B585" s="212" t="s">
        <v>1260</v>
      </c>
      <c r="C585" s="213"/>
      <c r="D585" s="213"/>
      <c r="E585" s="213"/>
      <c r="F585" s="213"/>
      <c r="G585" s="213"/>
      <c r="H585" s="97" t="s">
        <v>2425</v>
      </c>
      <c r="I585" s="103" t="s">
        <v>1039</v>
      </c>
      <c r="J585" s="104" t="s">
        <v>1039</v>
      </c>
      <c r="M585" s="104" t="s">
        <v>1039</v>
      </c>
      <c r="P585" s="104"/>
      <c r="R585" s="84" t="s">
        <v>1262</v>
      </c>
      <c r="S585" s="211">
        <v>2022</v>
      </c>
      <c r="T585" s="211">
        <v>1</v>
      </c>
      <c r="U585" s="97" t="s">
        <v>1039</v>
      </c>
      <c r="V585" s="103" t="s">
        <v>2416</v>
      </c>
      <c r="W585" s="212" t="s">
        <v>1112</v>
      </c>
      <c r="X585" s="213"/>
      <c r="Y585" s="213"/>
      <c r="Z585" s="213"/>
      <c r="AA585" s="214"/>
    </row>
    <row r="586" spans="1:27" ht="15.75" customHeight="1" x14ac:dyDescent="0.25">
      <c r="A586" s="4" t="s">
        <v>2426</v>
      </c>
      <c r="B586" s="212" t="s">
        <v>1260</v>
      </c>
      <c r="C586" s="213"/>
      <c r="D586" s="213"/>
      <c r="E586" s="213"/>
      <c r="F586" s="213"/>
      <c r="G586" s="213"/>
      <c r="H586" s="97" t="s">
        <v>2427</v>
      </c>
      <c r="I586" s="103" t="s">
        <v>1039</v>
      </c>
      <c r="J586" s="104" t="s">
        <v>1039</v>
      </c>
      <c r="M586" s="104" t="s">
        <v>1039</v>
      </c>
      <c r="P586" s="104"/>
      <c r="R586" s="84" t="s">
        <v>1262</v>
      </c>
      <c r="S586" s="211">
        <v>2022</v>
      </c>
      <c r="T586" s="211">
        <v>1</v>
      </c>
      <c r="U586" s="97" t="s">
        <v>1039</v>
      </c>
      <c r="V586" s="103" t="s">
        <v>2416</v>
      </c>
      <c r="W586" s="212" t="s">
        <v>1112</v>
      </c>
      <c r="X586" s="213"/>
      <c r="Y586" s="213"/>
      <c r="Z586" s="213"/>
      <c r="AA586" s="214"/>
    </row>
    <row r="587" spans="1:27" ht="15.75" customHeight="1" x14ac:dyDescent="0.25">
      <c r="A587" s="4" t="s">
        <v>2428</v>
      </c>
      <c r="B587" s="212" t="s">
        <v>1260</v>
      </c>
      <c r="C587" s="213"/>
      <c r="D587" s="213"/>
      <c r="E587" s="213"/>
      <c r="F587" s="213"/>
      <c r="G587" s="213"/>
      <c r="H587" s="97" t="s">
        <v>2423</v>
      </c>
      <c r="I587" s="103" t="s">
        <v>1039</v>
      </c>
      <c r="J587" s="104" t="s">
        <v>1039</v>
      </c>
      <c r="M587" s="104" t="s">
        <v>1039</v>
      </c>
      <c r="P587" s="104"/>
      <c r="R587" s="84" t="s">
        <v>1262</v>
      </c>
      <c r="S587" s="211">
        <v>2022</v>
      </c>
      <c r="T587" s="211">
        <v>1</v>
      </c>
      <c r="U587" s="97" t="s">
        <v>1039</v>
      </c>
      <c r="V587" s="103" t="s">
        <v>2416</v>
      </c>
      <c r="W587" s="212" t="s">
        <v>1112</v>
      </c>
      <c r="X587" s="213"/>
      <c r="Y587" s="213"/>
      <c r="Z587" s="213"/>
      <c r="AA587" s="214"/>
    </row>
    <row r="588" spans="1:27" ht="15.75" customHeight="1" x14ac:dyDescent="0.25">
      <c r="A588" s="4" t="s">
        <v>2429</v>
      </c>
      <c r="B588" s="212" t="s">
        <v>1260</v>
      </c>
      <c r="C588" s="213"/>
      <c r="D588" s="213"/>
      <c r="E588" s="213"/>
      <c r="F588" s="213"/>
      <c r="G588" s="213"/>
      <c r="H588" s="97" t="s">
        <v>2421</v>
      </c>
      <c r="I588" s="103" t="s">
        <v>1039</v>
      </c>
      <c r="J588" s="104" t="s">
        <v>1039</v>
      </c>
      <c r="M588" s="104" t="s">
        <v>1039</v>
      </c>
      <c r="P588" s="104"/>
      <c r="R588" s="84" t="s">
        <v>1262</v>
      </c>
      <c r="S588" s="211">
        <v>2022</v>
      </c>
      <c r="T588" s="211">
        <v>1</v>
      </c>
      <c r="U588" s="97" t="s">
        <v>1039</v>
      </c>
      <c r="V588" s="103" t="s">
        <v>2416</v>
      </c>
      <c r="W588" s="212" t="s">
        <v>1112</v>
      </c>
      <c r="X588" s="213"/>
      <c r="Y588" s="213"/>
      <c r="Z588" s="213"/>
      <c r="AA588" s="214"/>
    </row>
    <row r="589" spans="1:27" ht="15.75" customHeight="1" x14ac:dyDescent="0.25">
      <c r="A589" s="4" t="s">
        <v>2430</v>
      </c>
      <c r="B589" s="212" t="s">
        <v>1260</v>
      </c>
      <c r="C589" s="213"/>
      <c r="D589" s="213"/>
      <c r="E589" s="213"/>
      <c r="F589" s="213"/>
      <c r="G589" s="213"/>
      <c r="H589" s="97" t="s">
        <v>2431</v>
      </c>
      <c r="I589" s="103" t="s">
        <v>1039</v>
      </c>
      <c r="J589" s="104" t="s">
        <v>1039</v>
      </c>
      <c r="M589" s="104" t="s">
        <v>1039</v>
      </c>
      <c r="P589" s="104"/>
      <c r="R589" s="84" t="s">
        <v>1262</v>
      </c>
      <c r="S589" s="211">
        <v>2022</v>
      </c>
      <c r="T589" s="211">
        <v>1</v>
      </c>
      <c r="U589" s="97" t="s">
        <v>1039</v>
      </c>
      <c r="V589" s="103" t="s">
        <v>2416</v>
      </c>
      <c r="W589" s="212" t="s">
        <v>1112</v>
      </c>
      <c r="X589" s="213"/>
      <c r="Y589" s="213"/>
      <c r="Z589" s="213"/>
      <c r="AA589" s="214"/>
    </row>
    <row r="590" spans="1:27" ht="15.75" customHeight="1" x14ac:dyDescent="0.25">
      <c r="A590" s="4" t="s">
        <v>2432</v>
      </c>
      <c r="B590" s="212" t="s">
        <v>1260</v>
      </c>
      <c r="C590" s="213"/>
      <c r="D590" s="213"/>
      <c r="E590" s="213"/>
      <c r="F590" s="213"/>
      <c r="G590" s="213"/>
      <c r="H590" s="97" t="s">
        <v>2431</v>
      </c>
      <c r="I590" s="103" t="s">
        <v>1039</v>
      </c>
      <c r="J590" s="104" t="s">
        <v>1039</v>
      </c>
      <c r="M590" s="104" t="s">
        <v>1039</v>
      </c>
      <c r="P590" s="104"/>
      <c r="R590" s="84" t="s">
        <v>1262</v>
      </c>
      <c r="S590" s="211">
        <v>2022</v>
      </c>
      <c r="T590" s="211">
        <v>1</v>
      </c>
      <c r="U590" s="97" t="s">
        <v>1039</v>
      </c>
      <c r="V590" s="103" t="s">
        <v>2416</v>
      </c>
      <c r="W590" s="212" t="s">
        <v>1112</v>
      </c>
      <c r="X590" s="213"/>
      <c r="Y590" s="213"/>
      <c r="Z590" s="213"/>
      <c r="AA590" s="214"/>
    </row>
    <row r="591" spans="1:27" ht="15.75" customHeight="1" x14ac:dyDescent="0.25">
      <c r="A591" s="4" t="s">
        <v>2433</v>
      </c>
      <c r="B591" s="212" t="s">
        <v>193</v>
      </c>
      <c r="C591" s="213"/>
      <c r="D591" s="213"/>
      <c r="E591" s="213"/>
      <c r="F591" s="213"/>
      <c r="G591" s="213"/>
      <c r="H591" s="97" t="s">
        <v>2431</v>
      </c>
      <c r="I591" s="103" t="s">
        <v>1039</v>
      </c>
      <c r="J591" s="104" t="s">
        <v>1039</v>
      </c>
      <c r="M591" s="104" t="s">
        <v>1039</v>
      </c>
      <c r="P591" s="104"/>
      <c r="R591" s="84" t="s">
        <v>1262</v>
      </c>
      <c r="S591" s="211">
        <v>2022</v>
      </c>
      <c r="T591" s="211">
        <v>1</v>
      </c>
      <c r="U591" s="97" t="s">
        <v>1039</v>
      </c>
      <c r="V591" s="103" t="s">
        <v>2416</v>
      </c>
      <c r="W591" s="212" t="s">
        <v>1112</v>
      </c>
      <c r="X591" s="213"/>
      <c r="Y591" s="213"/>
      <c r="Z591" s="213"/>
      <c r="AA591" s="214"/>
    </row>
    <row r="592" spans="1:27" ht="15.75" customHeight="1" x14ac:dyDescent="0.25">
      <c r="A592" s="4" t="s">
        <v>2434</v>
      </c>
      <c r="B592" s="212" t="s">
        <v>193</v>
      </c>
      <c r="C592" s="213"/>
      <c r="D592" s="213"/>
      <c r="E592" s="213"/>
      <c r="F592" s="213"/>
      <c r="G592" s="213"/>
      <c r="H592" s="97" t="s">
        <v>1420</v>
      </c>
      <c r="I592" s="103" t="s">
        <v>1039</v>
      </c>
      <c r="J592" s="104" t="s">
        <v>1039</v>
      </c>
      <c r="M592" s="104" t="s">
        <v>1039</v>
      </c>
      <c r="P592" s="104"/>
      <c r="R592" s="84" t="s">
        <v>1262</v>
      </c>
      <c r="S592" s="211">
        <v>2022</v>
      </c>
      <c r="T592" s="211">
        <v>1</v>
      </c>
      <c r="U592" s="97" t="s">
        <v>1001</v>
      </c>
      <c r="V592" s="103" t="s">
        <v>2435</v>
      </c>
      <c r="W592" s="212" t="s">
        <v>1112</v>
      </c>
      <c r="X592" s="213"/>
      <c r="Y592" s="213"/>
      <c r="Z592" s="213"/>
      <c r="AA592" s="214"/>
    </row>
  </sheetData>
  <mergeCells count="1184">
    <mergeCell ref="B590:G590"/>
    <mergeCell ref="W590:AA590"/>
    <mergeCell ref="B591:G591"/>
    <mergeCell ref="W591:AA591"/>
    <mergeCell ref="B592:G592"/>
    <mergeCell ref="W592:AA592"/>
    <mergeCell ref="B587:G587"/>
    <mergeCell ref="W587:AA587"/>
    <mergeCell ref="B588:G588"/>
    <mergeCell ref="W588:AA588"/>
    <mergeCell ref="B589:G589"/>
    <mergeCell ref="W589:AA589"/>
    <mergeCell ref="B584:G584"/>
    <mergeCell ref="W584:AA584"/>
    <mergeCell ref="B585:G585"/>
    <mergeCell ref="W585:AA585"/>
    <mergeCell ref="B586:G586"/>
    <mergeCell ref="W586:AA586"/>
    <mergeCell ref="B581:G581"/>
    <mergeCell ref="W581:AA581"/>
    <mergeCell ref="B582:G582"/>
    <mergeCell ref="W582:AA582"/>
    <mergeCell ref="B583:G583"/>
    <mergeCell ref="W583:AA583"/>
    <mergeCell ref="B578:G578"/>
    <mergeCell ref="W578:AA578"/>
    <mergeCell ref="B579:G579"/>
    <mergeCell ref="W579:AA579"/>
    <mergeCell ref="B580:G580"/>
    <mergeCell ref="W580:AA580"/>
    <mergeCell ref="B575:G575"/>
    <mergeCell ref="W575:AA575"/>
    <mergeCell ref="B576:G576"/>
    <mergeCell ref="W576:AA576"/>
    <mergeCell ref="B577:G577"/>
    <mergeCell ref="W577:AA577"/>
    <mergeCell ref="B572:G572"/>
    <mergeCell ref="W572:AA572"/>
    <mergeCell ref="B573:G573"/>
    <mergeCell ref="W573:AA573"/>
    <mergeCell ref="B574:G574"/>
    <mergeCell ref="W574:AA574"/>
    <mergeCell ref="B569:G569"/>
    <mergeCell ref="W569:AA569"/>
    <mergeCell ref="B570:G570"/>
    <mergeCell ref="W570:AA570"/>
    <mergeCell ref="B571:G571"/>
    <mergeCell ref="W571:AA571"/>
    <mergeCell ref="B566:G566"/>
    <mergeCell ref="W566:AA566"/>
    <mergeCell ref="B567:G567"/>
    <mergeCell ref="W567:AA567"/>
    <mergeCell ref="B568:G568"/>
    <mergeCell ref="W568:AA568"/>
    <mergeCell ref="B563:G563"/>
    <mergeCell ref="W563:AA563"/>
    <mergeCell ref="B564:G564"/>
    <mergeCell ref="W564:AA564"/>
    <mergeCell ref="B565:G565"/>
    <mergeCell ref="W565:AA565"/>
    <mergeCell ref="B560:G560"/>
    <mergeCell ref="W560:AA560"/>
    <mergeCell ref="B561:G561"/>
    <mergeCell ref="W561:AA561"/>
    <mergeCell ref="B562:G562"/>
    <mergeCell ref="W562:AA562"/>
    <mergeCell ref="B557:G557"/>
    <mergeCell ref="W557:AA557"/>
    <mergeCell ref="B558:G558"/>
    <mergeCell ref="W558:AA558"/>
    <mergeCell ref="B559:G559"/>
    <mergeCell ref="W559:AA559"/>
    <mergeCell ref="B554:G554"/>
    <mergeCell ref="W554:AA554"/>
    <mergeCell ref="B555:G555"/>
    <mergeCell ref="W555:AA555"/>
    <mergeCell ref="B556:G556"/>
    <mergeCell ref="W556:AA556"/>
    <mergeCell ref="B551:G551"/>
    <mergeCell ref="W551:AA551"/>
    <mergeCell ref="B552:G552"/>
    <mergeCell ref="W552:AA552"/>
    <mergeCell ref="B553:G553"/>
    <mergeCell ref="W553:AA553"/>
    <mergeCell ref="B548:G548"/>
    <mergeCell ref="W548:AA548"/>
    <mergeCell ref="B549:G549"/>
    <mergeCell ref="W549:AA549"/>
    <mergeCell ref="B550:G550"/>
    <mergeCell ref="W550:AA550"/>
    <mergeCell ref="B545:G545"/>
    <mergeCell ref="W545:AA545"/>
    <mergeCell ref="B546:G546"/>
    <mergeCell ref="W546:AA546"/>
    <mergeCell ref="B547:G547"/>
    <mergeCell ref="W547:AA547"/>
    <mergeCell ref="B542:G542"/>
    <mergeCell ref="W542:AA542"/>
    <mergeCell ref="B543:G543"/>
    <mergeCell ref="W543:AA543"/>
    <mergeCell ref="B544:G544"/>
    <mergeCell ref="W544:AA544"/>
    <mergeCell ref="B539:G539"/>
    <mergeCell ref="W539:AA539"/>
    <mergeCell ref="B540:G540"/>
    <mergeCell ref="W540:AA540"/>
    <mergeCell ref="B541:G541"/>
    <mergeCell ref="W541:AA541"/>
    <mergeCell ref="B536:G536"/>
    <mergeCell ref="W536:AA536"/>
    <mergeCell ref="B537:G537"/>
    <mergeCell ref="W537:AA537"/>
    <mergeCell ref="B538:G538"/>
    <mergeCell ref="W538:AA538"/>
    <mergeCell ref="B533:G533"/>
    <mergeCell ref="W533:AA533"/>
    <mergeCell ref="B534:G534"/>
    <mergeCell ref="W534:AA534"/>
    <mergeCell ref="B535:G535"/>
    <mergeCell ref="W535:AA535"/>
    <mergeCell ref="B530:G530"/>
    <mergeCell ref="W530:AA530"/>
    <mergeCell ref="B531:G531"/>
    <mergeCell ref="W531:AA531"/>
    <mergeCell ref="B532:G532"/>
    <mergeCell ref="W532:AA532"/>
    <mergeCell ref="B527:G527"/>
    <mergeCell ref="W527:AA527"/>
    <mergeCell ref="B528:G528"/>
    <mergeCell ref="W528:AA528"/>
    <mergeCell ref="B529:G529"/>
    <mergeCell ref="W529:AA529"/>
    <mergeCell ref="B524:G524"/>
    <mergeCell ref="W524:AA524"/>
    <mergeCell ref="B525:G525"/>
    <mergeCell ref="W525:AA525"/>
    <mergeCell ref="B526:G526"/>
    <mergeCell ref="W526:AA526"/>
    <mergeCell ref="B521:G521"/>
    <mergeCell ref="W521:AA521"/>
    <mergeCell ref="B522:G522"/>
    <mergeCell ref="W522:AA522"/>
    <mergeCell ref="B523:G523"/>
    <mergeCell ref="W523:AA523"/>
    <mergeCell ref="B518:G518"/>
    <mergeCell ref="W518:AA518"/>
    <mergeCell ref="B519:G519"/>
    <mergeCell ref="W519:AA519"/>
    <mergeCell ref="B520:G520"/>
    <mergeCell ref="W520:AA520"/>
    <mergeCell ref="B515:G515"/>
    <mergeCell ref="W515:AA515"/>
    <mergeCell ref="B516:G516"/>
    <mergeCell ref="W516:AA516"/>
    <mergeCell ref="B517:G517"/>
    <mergeCell ref="W517:AA517"/>
    <mergeCell ref="B512:G512"/>
    <mergeCell ref="W512:AA512"/>
    <mergeCell ref="B513:G513"/>
    <mergeCell ref="W513:AA513"/>
    <mergeCell ref="B514:G514"/>
    <mergeCell ref="W514:AA514"/>
    <mergeCell ref="B509:G509"/>
    <mergeCell ref="W509:AA509"/>
    <mergeCell ref="B510:G510"/>
    <mergeCell ref="W510:AA510"/>
    <mergeCell ref="B511:G511"/>
    <mergeCell ref="W511:AA511"/>
    <mergeCell ref="B506:G506"/>
    <mergeCell ref="W506:AA506"/>
    <mergeCell ref="B507:G507"/>
    <mergeCell ref="W507:AA507"/>
    <mergeCell ref="B508:G508"/>
    <mergeCell ref="W508:AA508"/>
    <mergeCell ref="B503:G503"/>
    <mergeCell ref="W503:AA503"/>
    <mergeCell ref="B504:G504"/>
    <mergeCell ref="W504:AA504"/>
    <mergeCell ref="B505:G505"/>
    <mergeCell ref="W505:AA505"/>
    <mergeCell ref="B500:G500"/>
    <mergeCell ref="W500:AA500"/>
    <mergeCell ref="B501:G501"/>
    <mergeCell ref="W501:AA501"/>
    <mergeCell ref="B502:G502"/>
    <mergeCell ref="W502:AA502"/>
    <mergeCell ref="B497:G497"/>
    <mergeCell ref="W497:AA497"/>
    <mergeCell ref="B498:G498"/>
    <mergeCell ref="W498:AA498"/>
    <mergeCell ref="B499:G499"/>
    <mergeCell ref="W499:AA499"/>
    <mergeCell ref="B494:G494"/>
    <mergeCell ref="W494:AA494"/>
    <mergeCell ref="B495:G495"/>
    <mergeCell ref="W495:AA495"/>
    <mergeCell ref="B496:G496"/>
    <mergeCell ref="W496:AA496"/>
    <mergeCell ref="B491:G491"/>
    <mergeCell ref="W491:AA491"/>
    <mergeCell ref="B492:G492"/>
    <mergeCell ref="W492:AA492"/>
    <mergeCell ref="B493:G493"/>
    <mergeCell ref="W493:AA493"/>
    <mergeCell ref="B488:G488"/>
    <mergeCell ref="W488:AA488"/>
    <mergeCell ref="B489:G489"/>
    <mergeCell ref="W489:AA489"/>
    <mergeCell ref="B490:G490"/>
    <mergeCell ref="W490:AA490"/>
    <mergeCell ref="B485:G485"/>
    <mergeCell ref="W485:AA485"/>
    <mergeCell ref="B486:G486"/>
    <mergeCell ref="W486:AA486"/>
    <mergeCell ref="B487:G487"/>
    <mergeCell ref="W487:AA487"/>
    <mergeCell ref="B482:G482"/>
    <mergeCell ref="W482:AA482"/>
    <mergeCell ref="B483:G483"/>
    <mergeCell ref="W483:AA483"/>
    <mergeCell ref="B484:G484"/>
    <mergeCell ref="W484:AA484"/>
    <mergeCell ref="B479:G479"/>
    <mergeCell ref="W479:AA479"/>
    <mergeCell ref="B480:G480"/>
    <mergeCell ref="W480:AA480"/>
    <mergeCell ref="B481:G481"/>
    <mergeCell ref="W481:AA481"/>
    <mergeCell ref="B476:G476"/>
    <mergeCell ref="W476:AA476"/>
    <mergeCell ref="B477:G477"/>
    <mergeCell ref="W477:AA477"/>
    <mergeCell ref="B478:G478"/>
    <mergeCell ref="W478:AA478"/>
    <mergeCell ref="B473:G473"/>
    <mergeCell ref="W473:AA473"/>
    <mergeCell ref="B474:G474"/>
    <mergeCell ref="W474:AA474"/>
    <mergeCell ref="B475:G475"/>
    <mergeCell ref="W475:AA475"/>
    <mergeCell ref="B470:G470"/>
    <mergeCell ref="W470:AA470"/>
    <mergeCell ref="B471:G471"/>
    <mergeCell ref="W471:AA471"/>
    <mergeCell ref="B472:G472"/>
    <mergeCell ref="W472:AA472"/>
    <mergeCell ref="B467:G467"/>
    <mergeCell ref="W467:AA467"/>
    <mergeCell ref="B468:G468"/>
    <mergeCell ref="W468:AA468"/>
    <mergeCell ref="B469:G469"/>
    <mergeCell ref="W469:AA469"/>
    <mergeCell ref="B464:G464"/>
    <mergeCell ref="W464:AA464"/>
    <mergeCell ref="B465:G465"/>
    <mergeCell ref="W465:AA465"/>
    <mergeCell ref="B466:G466"/>
    <mergeCell ref="W466:AA466"/>
    <mergeCell ref="B461:G461"/>
    <mergeCell ref="W461:AA461"/>
    <mergeCell ref="B462:G462"/>
    <mergeCell ref="W462:AA462"/>
    <mergeCell ref="B463:G463"/>
    <mergeCell ref="W463:AA463"/>
    <mergeCell ref="B458:G458"/>
    <mergeCell ref="W458:AA458"/>
    <mergeCell ref="B459:G459"/>
    <mergeCell ref="W459:AA459"/>
    <mergeCell ref="B460:G460"/>
    <mergeCell ref="W460:AA460"/>
    <mergeCell ref="B455:G455"/>
    <mergeCell ref="W455:AA455"/>
    <mergeCell ref="B456:G456"/>
    <mergeCell ref="W456:AA456"/>
    <mergeCell ref="B457:G457"/>
    <mergeCell ref="W457:AA457"/>
    <mergeCell ref="B452:G452"/>
    <mergeCell ref="W452:AA452"/>
    <mergeCell ref="B453:G453"/>
    <mergeCell ref="W453:AA453"/>
    <mergeCell ref="B454:G454"/>
    <mergeCell ref="W454:AA454"/>
    <mergeCell ref="B449:G449"/>
    <mergeCell ref="W449:AA449"/>
    <mergeCell ref="B450:G450"/>
    <mergeCell ref="W450:AA450"/>
    <mergeCell ref="B451:G451"/>
    <mergeCell ref="W451:AA451"/>
    <mergeCell ref="B446:G446"/>
    <mergeCell ref="W446:AA446"/>
    <mergeCell ref="B447:G447"/>
    <mergeCell ref="W447:AA447"/>
    <mergeCell ref="B448:G448"/>
    <mergeCell ref="W448:AA448"/>
    <mergeCell ref="B443:G443"/>
    <mergeCell ref="W443:AA443"/>
    <mergeCell ref="B444:G444"/>
    <mergeCell ref="W444:AA444"/>
    <mergeCell ref="B445:G445"/>
    <mergeCell ref="W445:AA445"/>
    <mergeCell ref="B440:G440"/>
    <mergeCell ref="W440:AA440"/>
    <mergeCell ref="B441:G441"/>
    <mergeCell ref="W441:AA441"/>
    <mergeCell ref="B442:G442"/>
    <mergeCell ref="W442:AA442"/>
    <mergeCell ref="B437:G437"/>
    <mergeCell ref="W437:AA437"/>
    <mergeCell ref="B438:G438"/>
    <mergeCell ref="W438:AA438"/>
    <mergeCell ref="B439:G439"/>
    <mergeCell ref="W439:AA439"/>
    <mergeCell ref="B434:G434"/>
    <mergeCell ref="W434:AA434"/>
    <mergeCell ref="B435:G435"/>
    <mergeCell ref="W435:AA435"/>
    <mergeCell ref="B436:G436"/>
    <mergeCell ref="W436:AA436"/>
    <mergeCell ref="B431:G431"/>
    <mergeCell ref="W431:AA431"/>
    <mergeCell ref="B432:G432"/>
    <mergeCell ref="W432:AA432"/>
    <mergeCell ref="B433:G433"/>
    <mergeCell ref="W433:AA433"/>
    <mergeCell ref="B428:G428"/>
    <mergeCell ref="W428:AA428"/>
    <mergeCell ref="B429:G429"/>
    <mergeCell ref="W429:AA429"/>
    <mergeCell ref="B430:G430"/>
    <mergeCell ref="W430:AA430"/>
    <mergeCell ref="B425:G425"/>
    <mergeCell ref="W425:AA425"/>
    <mergeCell ref="B426:G426"/>
    <mergeCell ref="W426:AA426"/>
    <mergeCell ref="B427:G427"/>
    <mergeCell ref="W427:AA427"/>
    <mergeCell ref="B422:G422"/>
    <mergeCell ref="W422:AA422"/>
    <mergeCell ref="B423:G423"/>
    <mergeCell ref="W423:AA423"/>
    <mergeCell ref="B424:G424"/>
    <mergeCell ref="W424:AA424"/>
    <mergeCell ref="B419:G419"/>
    <mergeCell ref="W419:AA419"/>
    <mergeCell ref="B420:G420"/>
    <mergeCell ref="W420:AA420"/>
    <mergeCell ref="B421:G421"/>
    <mergeCell ref="W421:AA421"/>
    <mergeCell ref="B416:G416"/>
    <mergeCell ref="W416:AA416"/>
    <mergeCell ref="B417:G417"/>
    <mergeCell ref="W417:AA417"/>
    <mergeCell ref="B418:G418"/>
    <mergeCell ref="W418:AA418"/>
    <mergeCell ref="B413:G413"/>
    <mergeCell ref="W413:AA413"/>
    <mergeCell ref="B414:G414"/>
    <mergeCell ref="W414:AA414"/>
    <mergeCell ref="B415:G415"/>
    <mergeCell ref="W415:AA415"/>
    <mergeCell ref="B410:G410"/>
    <mergeCell ref="W410:AA410"/>
    <mergeCell ref="B411:G411"/>
    <mergeCell ref="W411:AA411"/>
    <mergeCell ref="B412:G412"/>
    <mergeCell ref="W412:AA412"/>
    <mergeCell ref="B407:G407"/>
    <mergeCell ref="W407:AA407"/>
    <mergeCell ref="B408:G408"/>
    <mergeCell ref="W408:AA408"/>
    <mergeCell ref="B409:G409"/>
    <mergeCell ref="W409:AA409"/>
    <mergeCell ref="B404:G404"/>
    <mergeCell ref="W404:AA404"/>
    <mergeCell ref="B405:G405"/>
    <mergeCell ref="W405:AA405"/>
    <mergeCell ref="B406:G406"/>
    <mergeCell ref="W406:AA406"/>
    <mergeCell ref="B401:G401"/>
    <mergeCell ref="W401:AA401"/>
    <mergeCell ref="B402:G402"/>
    <mergeCell ref="W402:AA402"/>
    <mergeCell ref="B403:G403"/>
    <mergeCell ref="W403:AA403"/>
    <mergeCell ref="B398:G398"/>
    <mergeCell ref="W398:AA398"/>
    <mergeCell ref="B399:G399"/>
    <mergeCell ref="W399:AA399"/>
    <mergeCell ref="B400:G400"/>
    <mergeCell ref="W400:AA400"/>
    <mergeCell ref="B395:G395"/>
    <mergeCell ref="W395:AA395"/>
    <mergeCell ref="B396:G396"/>
    <mergeCell ref="W396:AA396"/>
    <mergeCell ref="B397:G397"/>
    <mergeCell ref="W397:AA397"/>
    <mergeCell ref="B392:G392"/>
    <mergeCell ref="W392:AA392"/>
    <mergeCell ref="B393:G393"/>
    <mergeCell ref="W393:AA393"/>
    <mergeCell ref="B394:G394"/>
    <mergeCell ref="W394:AA394"/>
    <mergeCell ref="B389:G389"/>
    <mergeCell ref="W389:AA389"/>
    <mergeCell ref="B390:G390"/>
    <mergeCell ref="W390:AA390"/>
    <mergeCell ref="B391:G391"/>
    <mergeCell ref="W391:AA391"/>
    <mergeCell ref="B386:G386"/>
    <mergeCell ref="W386:AA386"/>
    <mergeCell ref="B387:G387"/>
    <mergeCell ref="W387:AA387"/>
    <mergeCell ref="B388:G388"/>
    <mergeCell ref="W388:AA388"/>
    <mergeCell ref="B383:G383"/>
    <mergeCell ref="W383:AA383"/>
    <mergeCell ref="B384:G384"/>
    <mergeCell ref="W384:AA384"/>
    <mergeCell ref="B385:G385"/>
    <mergeCell ref="W385:AA385"/>
    <mergeCell ref="B380:G380"/>
    <mergeCell ref="W380:AA380"/>
    <mergeCell ref="B381:G381"/>
    <mergeCell ref="W381:AA381"/>
    <mergeCell ref="B382:G382"/>
    <mergeCell ref="W382:AA382"/>
    <mergeCell ref="B377:G377"/>
    <mergeCell ref="W377:AA377"/>
    <mergeCell ref="B378:G378"/>
    <mergeCell ref="W378:AA378"/>
    <mergeCell ref="B379:G379"/>
    <mergeCell ref="W379:AA379"/>
    <mergeCell ref="B374:G374"/>
    <mergeCell ref="W374:AA374"/>
    <mergeCell ref="B375:G375"/>
    <mergeCell ref="W375:AA375"/>
    <mergeCell ref="B376:G376"/>
    <mergeCell ref="W376:AA376"/>
    <mergeCell ref="B371:G371"/>
    <mergeCell ref="W371:AA371"/>
    <mergeCell ref="B372:G372"/>
    <mergeCell ref="W372:AA372"/>
    <mergeCell ref="B373:G373"/>
    <mergeCell ref="W373:AA373"/>
    <mergeCell ref="B368:G368"/>
    <mergeCell ref="W368:AA368"/>
    <mergeCell ref="B369:G369"/>
    <mergeCell ref="W369:AA369"/>
    <mergeCell ref="B370:G370"/>
    <mergeCell ref="W370:AA370"/>
    <mergeCell ref="B365:G365"/>
    <mergeCell ref="W365:AA365"/>
    <mergeCell ref="B366:G366"/>
    <mergeCell ref="W366:AA366"/>
    <mergeCell ref="B367:G367"/>
    <mergeCell ref="W367:AA367"/>
    <mergeCell ref="B362:G362"/>
    <mergeCell ref="W362:AA362"/>
    <mergeCell ref="B363:G363"/>
    <mergeCell ref="W363:AA363"/>
    <mergeCell ref="B364:G364"/>
    <mergeCell ref="W364:AA364"/>
    <mergeCell ref="B359:G359"/>
    <mergeCell ref="W359:AA359"/>
    <mergeCell ref="B360:G360"/>
    <mergeCell ref="W360:AA360"/>
    <mergeCell ref="B361:G361"/>
    <mergeCell ref="W361:AA361"/>
    <mergeCell ref="B356:G356"/>
    <mergeCell ref="W356:AA356"/>
    <mergeCell ref="B357:G357"/>
    <mergeCell ref="W357:AA357"/>
    <mergeCell ref="B358:G358"/>
    <mergeCell ref="W358:AA358"/>
    <mergeCell ref="B353:G353"/>
    <mergeCell ref="W353:AA353"/>
    <mergeCell ref="B354:G354"/>
    <mergeCell ref="W354:AA354"/>
    <mergeCell ref="B355:G355"/>
    <mergeCell ref="W355:AA355"/>
    <mergeCell ref="B350:G350"/>
    <mergeCell ref="W350:AA350"/>
    <mergeCell ref="B351:G351"/>
    <mergeCell ref="W351:AA351"/>
    <mergeCell ref="B352:G352"/>
    <mergeCell ref="W352:AA352"/>
    <mergeCell ref="B347:G347"/>
    <mergeCell ref="W347:AA347"/>
    <mergeCell ref="B348:G348"/>
    <mergeCell ref="W348:AA348"/>
    <mergeCell ref="B349:G349"/>
    <mergeCell ref="W349:AA349"/>
    <mergeCell ref="B344:G344"/>
    <mergeCell ref="W344:AA344"/>
    <mergeCell ref="B345:G345"/>
    <mergeCell ref="W345:AA345"/>
    <mergeCell ref="B346:G346"/>
    <mergeCell ref="W346:AA346"/>
    <mergeCell ref="B341:G341"/>
    <mergeCell ref="W341:AA341"/>
    <mergeCell ref="B342:G342"/>
    <mergeCell ref="W342:AA342"/>
    <mergeCell ref="B343:G343"/>
    <mergeCell ref="W343:AA343"/>
    <mergeCell ref="B338:G338"/>
    <mergeCell ref="W338:AA338"/>
    <mergeCell ref="B339:G339"/>
    <mergeCell ref="W339:AA339"/>
    <mergeCell ref="B340:G340"/>
    <mergeCell ref="W340:AA340"/>
    <mergeCell ref="B335:G335"/>
    <mergeCell ref="W335:AA335"/>
    <mergeCell ref="B336:G336"/>
    <mergeCell ref="W336:AA336"/>
    <mergeCell ref="B337:G337"/>
    <mergeCell ref="W337:AA337"/>
    <mergeCell ref="B332:G332"/>
    <mergeCell ref="W332:AA332"/>
    <mergeCell ref="B333:G333"/>
    <mergeCell ref="W333:AA333"/>
    <mergeCell ref="B334:G334"/>
    <mergeCell ref="W334:AA334"/>
    <mergeCell ref="B329:G329"/>
    <mergeCell ref="W329:AA329"/>
    <mergeCell ref="B330:G330"/>
    <mergeCell ref="W330:AA330"/>
    <mergeCell ref="B331:G331"/>
    <mergeCell ref="W331:AA331"/>
    <mergeCell ref="B326:G326"/>
    <mergeCell ref="W326:AA326"/>
    <mergeCell ref="B327:G327"/>
    <mergeCell ref="W327:AA327"/>
    <mergeCell ref="B328:G328"/>
    <mergeCell ref="W328:AA328"/>
    <mergeCell ref="B323:G323"/>
    <mergeCell ref="W323:AA323"/>
    <mergeCell ref="B324:G324"/>
    <mergeCell ref="W324:AA324"/>
    <mergeCell ref="B325:G325"/>
    <mergeCell ref="W325:AA325"/>
    <mergeCell ref="B320:G320"/>
    <mergeCell ref="W320:AA320"/>
    <mergeCell ref="B321:G321"/>
    <mergeCell ref="W321:AA321"/>
    <mergeCell ref="B322:G322"/>
    <mergeCell ref="W322:AA322"/>
    <mergeCell ref="B317:G317"/>
    <mergeCell ref="W317:AA317"/>
    <mergeCell ref="B318:G318"/>
    <mergeCell ref="W318:AA318"/>
    <mergeCell ref="B319:G319"/>
    <mergeCell ref="W319:AA319"/>
    <mergeCell ref="B314:G314"/>
    <mergeCell ref="W314:AA314"/>
    <mergeCell ref="B315:G315"/>
    <mergeCell ref="W315:AA315"/>
    <mergeCell ref="B316:G316"/>
    <mergeCell ref="W316:AA316"/>
    <mergeCell ref="B311:G311"/>
    <mergeCell ref="W311:AA311"/>
    <mergeCell ref="B312:G312"/>
    <mergeCell ref="W312:AA312"/>
    <mergeCell ref="B313:G313"/>
    <mergeCell ref="W313:AA313"/>
    <mergeCell ref="B308:G308"/>
    <mergeCell ref="W308:AA308"/>
    <mergeCell ref="B309:G309"/>
    <mergeCell ref="W309:AA309"/>
    <mergeCell ref="B310:G310"/>
    <mergeCell ref="W310:AA310"/>
    <mergeCell ref="B305:G305"/>
    <mergeCell ref="W305:AA305"/>
    <mergeCell ref="B306:G306"/>
    <mergeCell ref="W306:AA306"/>
    <mergeCell ref="B307:G307"/>
    <mergeCell ref="W307:AA307"/>
    <mergeCell ref="B302:G302"/>
    <mergeCell ref="W302:AA302"/>
    <mergeCell ref="B303:G303"/>
    <mergeCell ref="W303:AA303"/>
    <mergeCell ref="B304:G304"/>
    <mergeCell ref="W304:AA304"/>
    <mergeCell ref="B299:G299"/>
    <mergeCell ref="W299:AA299"/>
    <mergeCell ref="B300:G300"/>
    <mergeCell ref="W300:AA300"/>
    <mergeCell ref="B301:G301"/>
    <mergeCell ref="W301:AA301"/>
    <mergeCell ref="B296:G296"/>
    <mergeCell ref="W296:AA296"/>
    <mergeCell ref="B297:G297"/>
    <mergeCell ref="W297:AA297"/>
    <mergeCell ref="B298:G298"/>
    <mergeCell ref="W298:AA298"/>
    <mergeCell ref="B293:G293"/>
    <mergeCell ref="W293:AA293"/>
    <mergeCell ref="B294:G294"/>
    <mergeCell ref="W294:AA294"/>
    <mergeCell ref="B295:G295"/>
    <mergeCell ref="W295:AA295"/>
    <mergeCell ref="B290:G290"/>
    <mergeCell ref="W290:AA290"/>
    <mergeCell ref="B291:G291"/>
    <mergeCell ref="W291:AA291"/>
    <mergeCell ref="B292:G292"/>
    <mergeCell ref="W292:AA292"/>
    <mergeCell ref="B287:G287"/>
    <mergeCell ref="W287:AA287"/>
    <mergeCell ref="B288:G288"/>
    <mergeCell ref="W288:AA288"/>
    <mergeCell ref="B289:G289"/>
    <mergeCell ref="W289:AA289"/>
    <mergeCell ref="B284:G284"/>
    <mergeCell ref="W284:AA284"/>
    <mergeCell ref="B285:G285"/>
    <mergeCell ref="W285:AA285"/>
    <mergeCell ref="B286:G286"/>
    <mergeCell ref="W286:AA286"/>
    <mergeCell ref="B281:G281"/>
    <mergeCell ref="W281:AA281"/>
    <mergeCell ref="B282:G282"/>
    <mergeCell ref="W282:AA282"/>
    <mergeCell ref="B283:G283"/>
    <mergeCell ref="W283:AA283"/>
    <mergeCell ref="B278:G278"/>
    <mergeCell ref="W278:AA278"/>
    <mergeCell ref="B279:G279"/>
    <mergeCell ref="W279:AA279"/>
    <mergeCell ref="B280:G280"/>
    <mergeCell ref="W280:AA280"/>
    <mergeCell ref="B275:G275"/>
    <mergeCell ref="W275:AA275"/>
    <mergeCell ref="B276:G276"/>
    <mergeCell ref="W276:AA276"/>
    <mergeCell ref="B277:G277"/>
    <mergeCell ref="W277:AA277"/>
    <mergeCell ref="B272:G272"/>
    <mergeCell ref="W272:AA272"/>
    <mergeCell ref="B273:G273"/>
    <mergeCell ref="W273:AA273"/>
    <mergeCell ref="B274:G274"/>
    <mergeCell ref="W274:AA274"/>
    <mergeCell ref="B269:G269"/>
    <mergeCell ref="W269:AA269"/>
    <mergeCell ref="B270:G270"/>
    <mergeCell ref="W270:AA270"/>
    <mergeCell ref="B271:G271"/>
    <mergeCell ref="W271:AA271"/>
    <mergeCell ref="B266:G266"/>
    <mergeCell ref="W266:AA266"/>
    <mergeCell ref="B267:G267"/>
    <mergeCell ref="W267:AA267"/>
    <mergeCell ref="B268:G268"/>
    <mergeCell ref="W268:AA268"/>
    <mergeCell ref="B263:G263"/>
    <mergeCell ref="W263:AA263"/>
    <mergeCell ref="B264:G264"/>
    <mergeCell ref="W264:AA264"/>
    <mergeCell ref="B265:G265"/>
    <mergeCell ref="W265:AA265"/>
    <mergeCell ref="B260:G260"/>
    <mergeCell ref="W260:AA260"/>
    <mergeCell ref="B261:G261"/>
    <mergeCell ref="W261:AA261"/>
    <mergeCell ref="B262:G262"/>
    <mergeCell ref="W262:AA262"/>
    <mergeCell ref="B257:G257"/>
    <mergeCell ref="W257:AA257"/>
    <mergeCell ref="B258:G258"/>
    <mergeCell ref="W258:AA258"/>
    <mergeCell ref="B259:G259"/>
    <mergeCell ref="W259:AA259"/>
    <mergeCell ref="B254:G254"/>
    <mergeCell ref="W254:AA254"/>
    <mergeCell ref="B255:G255"/>
    <mergeCell ref="W255:AA255"/>
    <mergeCell ref="B256:G256"/>
    <mergeCell ref="W256:AA256"/>
    <mergeCell ref="B251:G251"/>
    <mergeCell ref="W251:AA251"/>
    <mergeCell ref="B252:G252"/>
    <mergeCell ref="W252:AA252"/>
    <mergeCell ref="B253:G253"/>
    <mergeCell ref="W253:AA253"/>
    <mergeCell ref="B248:G248"/>
    <mergeCell ref="W248:AA248"/>
    <mergeCell ref="B249:G249"/>
    <mergeCell ref="W249:AA249"/>
    <mergeCell ref="B250:G250"/>
    <mergeCell ref="W250:AA250"/>
    <mergeCell ref="B245:G245"/>
    <mergeCell ref="W245:AA245"/>
    <mergeCell ref="B246:G246"/>
    <mergeCell ref="W246:AA246"/>
    <mergeCell ref="B247:G247"/>
    <mergeCell ref="W247:AA247"/>
    <mergeCell ref="B242:G242"/>
    <mergeCell ref="W242:AA242"/>
    <mergeCell ref="B243:G243"/>
    <mergeCell ref="W243:AA243"/>
    <mergeCell ref="B244:G244"/>
    <mergeCell ref="W244:AA244"/>
    <mergeCell ref="B239:G239"/>
    <mergeCell ref="W239:AA239"/>
    <mergeCell ref="B240:G240"/>
    <mergeCell ref="W240:AA240"/>
    <mergeCell ref="B241:G241"/>
    <mergeCell ref="W241:AA241"/>
    <mergeCell ref="B236:G236"/>
    <mergeCell ref="W236:AA236"/>
    <mergeCell ref="B237:G237"/>
    <mergeCell ref="W237:AA237"/>
    <mergeCell ref="B238:G238"/>
    <mergeCell ref="W238:AA238"/>
    <mergeCell ref="B233:G233"/>
    <mergeCell ref="W233:AA233"/>
    <mergeCell ref="B234:G234"/>
    <mergeCell ref="W234:AA234"/>
    <mergeCell ref="B235:G235"/>
    <mergeCell ref="W235:AA235"/>
    <mergeCell ref="B230:G230"/>
    <mergeCell ref="W230:AA230"/>
    <mergeCell ref="B231:G231"/>
    <mergeCell ref="W231:AA231"/>
    <mergeCell ref="B232:G232"/>
    <mergeCell ref="W232:AA232"/>
    <mergeCell ref="B227:G227"/>
    <mergeCell ref="W227:AA227"/>
    <mergeCell ref="B228:G228"/>
    <mergeCell ref="W228:AA228"/>
    <mergeCell ref="B229:G229"/>
    <mergeCell ref="W229:AA229"/>
    <mergeCell ref="B224:G224"/>
    <mergeCell ref="W224:AA224"/>
    <mergeCell ref="B225:G225"/>
    <mergeCell ref="W225:AA225"/>
    <mergeCell ref="B226:G226"/>
    <mergeCell ref="W226:AA226"/>
    <mergeCell ref="B221:G221"/>
    <mergeCell ref="W221:AA221"/>
    <mergeCell ref="B222:G222"/>
    <mergeCell ref="W222:AA222"/>
    <mergeCell ref="B223:G223"/>
    <mergeCell ref="W223:AA223"/>
    <mergeCell ref="B218:G218"/>
    <mergeCell ref="W218:AA218"/>
    <mergeCell ref="B219:G219"/>
    <mergeCell ref="W219:AA219"/>
    <mergeCell ref="B220:G220"/>
    <mergeCell ref="W220:AA220"/>
    <mergeCell ref="B215:G215"/>
    <mergeCell ref="W215:AA215"/>
    <mergeCell ref="B216:G216"/>
    <mergeCell ref="W216:AA216"/>
    <mergeCell ref="B217:G217"/>
    <mergeCell ref="W217:AA217"/>
    <mergeCell ref="B212:G212"/>
    <mergeCell ref="W212:AA212"/>
    <mergeCell ref="B213:G213"/>
    <mergeCell ref="W213:AA213"/>
    <mergeCell ref="B214:G214"/>
    <mergeCell ref="W214:AA214"/>
    <mergeCell ref="B209:G209"/>
    <mergeCell ref="W209:AA209"/>
    <mergeCell ref="B210:G210"/>
    <mergeCell ref="W210:AA210"/>
    <mergeCell ref="B211:G211"/>
    <mergeCell ref="W211:AA211"/>
    <mergeCell ref="B206:G206"/>
    <mergeCell ref="W206:AA206"/>
    <mergeCell ref="B207:G207"/>
    <mergeCell ref="W207:AA207"/>
    <mergeCell ref="B208:G208"/>
    <mergeCell ref="W208:AA208"/>
    <mergeCell ref="B203:G203"/>
    <mergeCell ref="W203:AA203"/>
    <mergeCell ref="B204:G204"/>
    <mergeCell ref="W204:AA204"/>
    <mergeCell ref="B205:G205"/>
    <mergeCell ref="W205:AA205"/>
    <mergeCell ref="B200:G200"/>
    <mergeCell ref="W200:AA200"/>
    <mergeCell ref="B201:G201"/>
    <mergeCell ref="W201:AA201"/>
    <mergeCell ref="B202:G202"/>
    <mergeCell ref="W202:AA202"/>
    <mergeCell ref="B197:G197"/>
    <mergeCell ref="W197:AA197"/>
    <mergeCell ref="B198:G198"/>
    <mergeCell ref="W198:AA198"/>
    <mergeCell ref="B199:G199"/>
    <mergeCell ref="W199:AA199"/>
    <mergeCell ref="B194:G194"/>
    <mergeCell ref="W194:AA194"/>
    <mergeCell ref="B195:G195"/>
    <mergeCell ref="W195:AA195"/>
    <mergeCell ref="B196:G196"/>
    <mergeCell ref="W196:AA196"/>
    <mergeCell ref="B191:G191"/>
    <mergeCell ref="W191:AA191"/>
    <mergeCell ref="B192:G192"/>
    <mergeCell ref="W192:AA192"/>
    <mergeCell ref="B193:G193"/>
    <mergeCell ref="W193:AA193"/>
    <mergeCell ref="B188:G188"/>
    <mergeCell ref="W188:AA188"/>
    <mergeCell ref="B189:G189"/>
    <mergeCell ref="W189:AA189"/>
    <mergeCell ref="B190:G190"/>
    <mergeCell ref="W190:AA190"/>
    <mergeCell ref="B185:G185"/>
    <mergeCell ref="W185:AA185"/>
    <mergeCell ref="B186:G186"/>
    <mergeCell ref="W186:AA186"/>
    <mergeCell ref="B187:G187"/>
    <mergeCell ref="W187:AA187"/>
    <mergeCell ref="B182:G182"/>
    <mergeCell ref="W182:AA182"/>
    <mergeCell ref="B183:G183"/>
    <mergeCell ref="W183:AA183"/>
    <mergeCell ref="B184:G184"/>
    <mergeCell ref="W184:AA184"/>
    <mergeCell ref="B179:G179"/>
    <mergeCell ref="W179:AA179"/>
    <mergeCell ref="B180:G180"/>
    <mergeCell ref="W180:AA180"/>
    <mergeCell ref="B181:G181"/>
    <mergeCell ref="W181:AA181"/>
    <mergeCell ref="B176:G176"/>
    <mergeCell ref="W176:AA176"/>
    <mergeCell ref="B177:G177"/>
    <mergeCell ref="W177:AA177"/>
    <mergeCell ref="B178:G178"/>
    <mergeCell ref="W178:AA178"/>
    <mergeCell ref="B173:G173"/>
    <mergeCell ref="W173:AA173"/>
    <mergeCell ref="B174:G174"/>
    <mergeCell ref="W174:AA174"/>
    <mergeCell ref="B175:G175"/>
    <mergeCell ref="W175:AA175"/>
    <mergeCell ref="B170:G170"/>
    <mergeCell ref="W170:AA170"/>
    <mergeCell ref="B171:G171"/>
    <mergeCell ref="W171:AA171"/>
    <mergeCell ref="B172:G172"/>
    <mergeCell ref="W172:AA172"/>
    <mergeCell ref="B167:G167"/>
    <mergeCell ref="W167:AA167"/>
    <mergeCell ref="B168:G168"/>
    <mergeCell ref="W168:AA168"/>
    <mergeCell ref="B169:G169"/>
    <mergeCell ref="W169:AA169"/>
    <mergeCell ref="B164:G164"/>
    <mergeCell ref="W164:AA164"/>
    <mergeCell ref="B165:G165"/>
    <mergeCell ref="W165:AA165"/>
    <mergeCell ref="B166:G166"/>
    <mergeCell ref="W166:AA166"/>
    <mergeCell ref="B161:G161"/>
    <mergeCell ref="W161:AA161"/>
    <mergeCell ref="B162:G162"/>
    <mergeCell ref="W162:AA162"/>
    <mergeCell ref="B163:G163"/>
    <mergeCell ref="W163:AA163"/>
    <mergeCell ref="B158:G158"/>
    <mergeCell ref="W158:AA158"/>
    <mergeCell ref="B159:G159"/>
    <mergeCell ref="W159:AA159"/>
    <mergeCell ref="B160:G160"/>
    <mergeCell ref="W160:AA160"/>
    <mergeCell ref="B155:G155"/>
    <mergeCell ref="W155:AA155"/>
    <mergeCell ref="B156:G156"/>
    <mergeCell ref="W156:AA156"/>
    <mergeCell ref="B157:G157"/>
    <mergeCell ref="W157:AA157"/>
    <mergeCell ref="B152:G152"/>
    <mergeCell ref="W152:AA152"/>
    <mergeCell ref="B153:G153"/>
    <mergeCell ref="W153:AA153"/>
    <mergeCell ref="B154:G154"/>
    <mergeCell ref="W154:AA154"/>
    <mergeCell ref="B149:G149"/>
    <mergeCell ref="W149:AA149"/>
    <mergeCell ref="B150:G150"/>
    <mergeCell ref="W150:AA150"/>
    <mergeCell ref="B151:G151"/>
    <mergeCell ref="W151:AA151"/>
    <mergeCell ref="B146:G146"/>
    <mergeCell ref="W146:AA146"/>
    <mergeCell ref="B147:G147"/>
    <mergeCell ref="W147:AA147"/>
    <mergeCell ref="B148:G148"/>
    <mergeCell ref="W148:AA148"/>
    <mergeCell ref="B143:G143"/>
    <mergeCell ref="W143:AA143"/>
    <mergeCell ref="B144:G144"/>
    <mergeCell ref="W144:AA144"/>
    <mergeCell ref="B145:G145"/>
    <mergeCell ref="W145:AA145"/>
    <mergeCell ref="B140:G140"/>
    <mergeCell ref="W140:AA140"/>
    <mergeCell ref="B141:G141"/>
    <mergeCell ref="W141:AA141"/>
    <mergeCell ref="B142:G142"/>
    <mergeCell ref="W142:AA142"/>
    <mergeCell ref="B137:G137"/>
    <mergeCell ref="W137:AA137"/>
    <mergeCell ref="B138:G138"/>
    <mergeCell ref="W138:AA138"/>
    <mergeCell ref="B139:G139"/>
    <mergeCell ref="W139:AA139"/>
    <mergeCell ref="B134:G134"/>
    <mergeCell ref="W134:AA134"/>
    <mergeCell ref="B135:G135"/>
    <mergeCell ref="W135:AA135"/>
    <mergeCell ref="B136:G136"/>
    <mergeCell ref="W136:AA136"/>
    <mergeCell ref="B131:G131"/>
    <mergeCell ref="W131:AA131"/>
    <mergeCell ref="B132:G132"/>
    <mergeCell ref="W132:AA132"/>
    <mergeCell ref="B133:G133"/>
    <mergeCell ref="W133:AA133"/>
    <mergeCell ref="B128:G128"/>
    <mergeCell ref="W128:AA128"/>
    <mergeCell ref="B129:G129"/>
    <mergeCell ref="W129:AA129"/>
    <mergeCell ref="B130:G130"/>
    <mergeCell ref="W130:AA130"/>
    <mergeCell ref="B125:G125"/>
    <mergeCell ref="W125:AA125"/>
    <mergeCell ref="B126:G126"/>
    <mergeCell ref="W126:AA126"/>
    <mergeCell ref="B127:G127"/>
    <mergeCell ref="W127:AA127"/>
    <mergeCell ref="B122:G122"/>
    <mergeCell ref="W122:AA122"/>
    <mergeCell ref="B123:G123"/>
    <mergeCell ref="W123:AA123"/>
    <mergeCell ref="B124:G124"/>
    <mergeCell ref="W124:AA124"/>
    <mergeCell ref="B119:G119"/>
    <mergeCell ref="W119:AA119"/>
    <mergeCell ref="B120:G120"/>
    <mergeCell ref="W120:AA120"/>
    <mergeCell ref="B121:G121"/>
    <mergeCell ref="W121:AA121"/>
    <mergeCell ref="B116:G116"/>
    <mergeCell ref="W116:AA116"/>
    <mergeCell ref="B117:G117"/>
    <mergeCell ref="W117:AA117"/>
    <mergeCell ref="B118:G118"/>
    <mergeCell ref="W118:AA118"/>
    <mergeCell ref="B113:G113"/>
    <mergeCell ref="W113:AA113"/>
    <mergeCell ref="B114:G114"/>
    <mergeCell ref="W114:AA114"/>
    <mergeCell ref="B115:G115"/>
    <mergeCell ref="W115:AA115"/>
    <mergeCell ref="B110:G110"/>
    <mergeCell ref="W110:AA110"/>
    <mergeCell ref="B111:G111"/>
    <mergeCell ref="W111:AA111"/>
    <mergeCell ref="B112:G112"/>
    <mergeCell ref="W112:AA112"/>
    <mergeCell ref="B107:G107"/>
    <mergeCell ref="W107:AA107"/>
    <mergeCell ref="B108:G108"/>
    <mergeCell ref="W108:AA108"/>
    <mergeCell ref="B109:G109"/>
    <mergeCell ref="W109:AA109"/>
    <mergeCell ref="B104:G104"/>
    <mergeCell ref="W104:AA104"/>
    <mergeCell ref="B105:G105"/>
    <mergeCell ref="W105:AA105"/>
    <mergeCell ref="B106:G106"/>
    <mergeCell ref="W106:AA106"/>
    <mergeCell ref="B101:G101"/>
    <mergeCell ref="W101:AA101"/>
    <mergeCell ref="B102:G102"/>
    <mergeCell ref="W102:AA102"/>
    <mergeCell ref="B103:G103"/>
    <mergeCell ref="W103:AA103"/>
    <mergeCell ref="B98:G98"/>
    <mergeCell ref="W98:AA98"/>
    <mergeCell ref="B99:G99"/>
    <mergeCell ref="W99:AA99"/>
    <mergeCell ref="B100:G100"/>
    <mergeCell ref="W100:AA100"/>
    <mergeCell ref="B95:G95"/>
    <mergeCell ref="W95:AA95"/>
    <mergeCell ref="B96:G96"/>
    <mergeCell ref="W96:AA96"/>
    <mergeCell ref="B97:G97"/>
    <mergeCell ref="W97:AA97"/>
    <mergeCell ref="B92:G92"/>
    <mergeCell ref="W92:AA92"/>
    <mergeCell ref="B93:G93"/>
    <mergeCell ref="W93:AA93"/>
    <mergeCell ref="B94:G94"/>
    <mergeCell ref="W94:AA94"/>
    <mergeCell ref="B89:G89"/>
    <mergeCell ref="W89:AA89"/>
    <mergeCell ref="B90:G90"/>
    <mergeCell ref="W90:AA90"/>
    <mergeCell ref="B91:G91"/>
    <mergeCell ref="W91:AA91"/>
    <mergeCell ref="B86:G86"/>
    <mergeCell ref="W86:AA86"/>
    <mergeCell ref="B87:G87"/>
    <mergeCell ref="W87:AA87"/>
    <mergeCell ref="B88:G88"/>
    <mergeCell ref="W88:AA88"/>
    <mergeCell ref="B83:G83"/>
    <mergeCell ref="W83:AA83"/>
    <mergeCell ref="B84:G84"/>
    <mergeCell ref="W84:AA84"/>
    <mergeCell ref="B85:G85"/>
    <mergeCell ref="W85:AA85"/>
    <mergeCell ref="B80:G80"/>
    <mergeCell ref="W80:AA80"/>
    <mergeCell ref="B81:G81"/>
    <mergeCell ref="W81:AA81"/>
    <mergeCell ref="B82:G82"/>
    <mergeCell ref="W82:AA82"/>
    <mergeCell ref="B77:G77"/>
    <mergeCell ref="W77:AA77"/>
    <mergeCell ref="B78:G78"/>
    <mergeCell ref="W78:AA78"/>
    <mergeCell ref="B79:G79"/>
    <mergeCell ref="W79:AA79"/>
    <mergeCell ref="B74:G74"/>
    <mergeCell ref="W74:AA74"/>
    <mergeCell ref="B75:G75"/>
    <mergeCell ref="W75:AA75"/>
    <mergeCell ref="B76:G76"/>
    <mergeCell ref="W76:AA76"/>
    <mergeCell ref="B71:G71"/>
    <mergeCell ref="W71:AA71"/>
    <mergeCell ref="B72:G72"/>
    <mergeCell ref="W72:AA72"/>
    <mergeCell ref="B73:G73"/>
    <mergeCell ref="W73:AA73"/>
    <mergeCell ref="B68:G68"/>
    <mergeCell ref="W68:AA68"/>
    <mergeCell ref="B69:G69"/>
    <mergeCell ref="W69:AA69"/>
    <mergeCell ref="B70:G70"/>
    <mergeCell ref="W70:AA70"/>
    <mergeCell ref="B65:G65"/>
    <mergeCell ref="W65:AA65"/>
    <mergeCell ref="B66:G66"/>
    <mergeCell ref="W66:AA66"/>
    <mergeCell ref="B67:G67"/>
    <mergeCell ref="W67:AA67"/>
    <mergeCell ref="B62:G62"/>
    <mergeCell ref="W62:AA62"/>
    <mergeCell ref="B63:G63"/>
    <mergeCell ref="W63:AA63"/>
    <mergeCell ref="B64:G64"/>
    <mergeCell ref="W64:AA64"/>
    <mergeCell ref="B59:G59"/>
    <mergeCell ref="W59:AA59"/>
    <mergeCell ref="B60:G60"/>
    <mergeCell ref="W60:AA60"/>
    <mergeCell ref="B61:G61"/>
    <mergeCell ref="W61:AA61"/>
    <mergeCell ref="B56:G56"/>
    <mergeCell ref="W56:AA56"/>
    <mergeCell ref="B57:G57"/>
    <mergeCell ref="W57:AA57"/>
    <mergeCell ref="B58:G58"/>
    <mergeCell ref="W58:AA58"/>
    <mergeCell ref="B53:G53"/>
    <mergeCell ref="W53:AA53"/>
    <mergeCell ref="B54:G54"/>
    <mergeCell ref="W54:AA54"/>
    <mergeCell ref="B55:G55"/>
    <mergeCell ref="W55:AA55"/>
    <mergeCell ref="B50:G50"/>
    <mergeCell ref="W50:AA50"/>
    <mergeCell ref="B51:G51"/>
    <mergeCell ref="W51:AA51"/>
    <mergeCell ref="B52:G52"/>
    <mergeCell ref="W52:AA52"/>
    <mergeCell ref="B47:G47"/>
    <mergeCell ref="W47:AA47"/>
    <mergeCell ref="B48:G48"/>
    <mergeCell ref="W48:AA48"/>
    <mergeCell ref="B49:G49"/>
    <mergeCell ref="W49:AA49"/>
    <mergeCell ref="B44:G44"/>
    <mergeCell ref="W44:AA44"/>
    <mergeCell ref="B45:G45"/>
    <mergeCell ref="W45:AA45"/>
    <mergeCell ref="B46:G46"/>
    <mergeCell ref="W46:AA46"/>
    <mergeCell ref="B41:G41"/>
    <mergeCell ref="W41:AA41"/>
    <mergeCell ref="B42:G42"/>
    <mergeCell ref="W42:AA42"/>
    <mergeCell ref="B43:G43"/>
    <mergeCell ref="W43:AA43"/>
    <mergeCell ref="B38:G38"/>
    <mergeCell ref="W38:AA38"/>
    <mergeCell ref="B39:G39"/>
    <mergeCell ref="W39:AA39"/>
    <mergeCell ref="B40:G40"/>
    <mergeCell ref="W40:AA40"/>
    <mergeCell ref="B35:G35"/>
    <mergeCell ref="W35:AA35"/>
    <mergeCell ref="B36:G36"/>
    <mergeCell ref="W36:AA36"/>
    <mergeCell ref="B37:G37"/>
    <mergeCell ref="W37:AA37"/>
    <mergeCell ref="B32:G32"/>
    <mergeCell ref="W32:AA32"/>
    <mergeCell ref="B33:G33"/>
    <mergeCell ref="W33:AA33"/>
    <mergeCell ref="B34:G34"/>
    <mergeCell ref="W34:AA34"/>
    <mergeCell ref="B29:G29"/>
    <mergeCell ref="W29:AA29"/>
    <mergeCell ref="B30:G30"/>
    <mergeCell ref="W30:AA30"/>
    <mergeCell ref="B31:G31"/>
    <mergeCell ref="W31:AA31"/>
    <mergeCell ref="B26:G26"/>
    <mergeCell ref="W26:AA26"/>
    <mergeCell ref="B27:G27"/>
    <mergeCell ref="W27:AA27"/>
    <mergeCell ref="B28:G28"/>
    <mergeCell ref="W28:AA28"/>
    <mergeCell ref="B23:G23"/>
    <mergeCell ref="W23:AA23"/>
    <mergeCell ref="B24:G24"/>
    <mergeCell ref="W24:AA24"/>
    <mergeCell ref="B25:G25"/>
    <mergeCell ref="W25:AA25"/>
    <mergeCell ref="B20:G20"/>
    <mergeCell ref="W20:AA20"/>
    <mergeCell ref="B21:G21"/>
    <mergeCell ref="W21:AA21"/>
    <mergeCell ref="B22:G22"/>
    <mergeCell ref="W22:AA22"/>
    <mergeCell ref="B17:G17"/>
    <mergeCell ref="W17:AA17"/>
    <mergeCell ref="B18:G18"/>
    <mergeCell ref="W18:AA18"/>
    <mergeCell ref="B19:G19"/>
    <mergeCell ref="W19:AA19"/>
    <mergeCell ref="B14:G14"/>
    <mergeCell ref="W14:AA14"/>
    <mergeCell ref="B15:G15"/>
    <mergeCell ref="W15:AA15"/>
    <mergeCell ref="B16:G16"/>
    <mergeCell ref="W16:AA16"/>
    <mergeCell ref="B11:G11"/>
    <mergeCell ref="W11:AA11"/>
    <mergeCell ref="B12:G12"/>
    <mergeCell ref="W12:AA12"/>
    <mergeCell ref="B13:G13"/>
    <mergeCell ref="W13:AA13"/>
    <mergeCell ref="B8:G8"/>
    <mergeCell ref="W8:AA8"/>
    <mergeCell ref="B9:G9"/>
    <mergeCell ref="W9:AA9"/>
    <mergeCell ref="B10:G10"/>
    <mergeCell ref="W10:AA10"/>
    <mergeCell ref="S5:S6"/>
    <mergeCell ref="T5:T6"/>
    <mergeCell ref="U5:U6"/>
    <mergeCell ref="V5:V6"/>
    <mergeCell ref="W5:AA5"/>
    <mergeCell ref="B7:G7"/>
    <mergeCell ref="W7:AA7"/>
    <mergeCell ref="A1:I1"/>
    <mergeCell ref="A2:I2"/>
    <mergeCell ref="A3:L3"/>
    <mergeCell ref="A5:A6"/>
    <mergeCell ref="B5:G5"/>
    <mergeCell ref="H5:H6"/>
    <mergeCell ref="I5:R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766D-B3D6-411F-845D-510A4185EFFC}">
  <dimension ref="A1:K45"/>
  <sheetViews>
    <sheetView workbookViewId="0">
      <selection sqref="A1:M1"/>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5424-553B-4C92-A74F-0F1C66C1F334}">
  <dimension ref="A1:U65"/>
  <sheetViews>
    <sheetView workbookViewId="0">
      <selection sqref="A1:M1"/>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8.453125" style="97" customWidth="1"/>
    <col min="17" max="17" width="16" style="97" customWidth="1"/>
    <col min="18" max="18" width="10.453125" style="97" customWidth="1"/>
    <col min="19" max="19" width="9.54296875" style="97" customWidth="1"/>
    <col min="20" max="20" width="6.5429687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v>440</v>
      </c>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202"/>
      <c r="C13" s="202"/>
      <c r="D13" s="202"/>
      <c r="E13" s="202"/>
      <c r="F13" s="202"/>
      <c r="G13" s="202"/>
      <c r="H13" s="202"/>
      <c r="I13" s="202"/>
      <c r="J13" s="202"/>
      <c r="K13" s="202"/>
      <c r="L13" s="202"/>
      <c r="M13" s="202"/>
      <c r="N13" s="202"/>
      <c r="O13" s="202"/>
      <c r="P13" s="202"/>
      <c r="Q13" s="202"/>
      <c r="R13" s="202"/>
      <c r="S13" s="202"/>
      <c r="T13" s="202"/>
      <c r="U13" s="202"/>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25" x14ac:dyDescent="0.25">
      <c r="A16" s="46">
        <v>1</v>
      </c>
      <c r="B16" s="47" t="s">
        <v>2436</v>
      </c>
      <c r="C16" s="48" t="s">
        <v>2437</v>
      </c>
      <c r="D16" s="49"/>
      <c r="E16" s="165" t="s">
        <v>1667</v>
      </c>
      <c r="F16" s="165"/>
      <c r="G16" s="165"/>
      <c r="H16" s="165"/>
      <c r="I16" s="165"/>
      <c r="J16" s="165"/>
      <c r="K16" s="155" t="s">
        <v>1863</v>
      </c>
      <c r="L16" s="153"/>
      <c r="M16" s="154"/>
      <c r="N16" s="50"/>
      <c r="O16" s="50">
        <v>24</v>
      </c>
      <c r="P16" s="152" t="s">
        <v>2438</v>
      </c>
      <c r="Q16" s="153"/>
      <c r="R16" s="153"/>
      <c r="S16" s="153"/>
      <c r="T16" s="154"/>
      <c r="U16" s="50"/>
    </row>
    <row r="17" spans="1:21" s="12" customFormat="1" ht="25" x14ac:dyDescent="0.25">
      <c r="A17" s="11">
        <v>2</v>
      </c>
      <c r="B17" s="28" t="s">
        <v>2439</v>
      </c>
      <c r="C17" s="24" t="s">
        <v>2440</v>
      </c>
      <c r="D17" s="25"/>
      <c r="E17" s="156" t="s">
        <v>1667</v>
      </c>
      <c r="F17" s="156"/>
      <c r="G17" s="156"/>
      <c r="H17" s="156"/>
      <c r="I17" s="156"/>
      <c r="J17" s="156"/>
      <c r="K17" s="120" t="s">
        <v>1863</v>
      </c>
      <c r="L17" s="120"/>
      <c r="M17" s="121"/>
      <c r="N17" s="26"/>
      <c r="O17" s="26">
        <v>18</v>
      </c>
      <c r="P17" s="125" t="s">
        <v>2438</v>
      </c>
      <c r="Q17" s="120"/>
      <c r="R17" s="120"/>
      <c r="S17" s="120"/>
      <c r="T17" s="121"/>
      <c r="U17" s="26"/>
    </row>
    <row r="18" spans="1:21" ht="25" x14ac:dyDescent="0.25">
      <c r="A18" s="4">
        <v>3</v>
      </c>
      <c r="B18" s="27" t="s">
        <v>2441</v>
      </c>
      <c r="C18" s="21" t="s">
        <v>2442</v>
      </c>
      <c r="D18" s="22"/>
      <c r="E18" s="157" t="s">
        <v>1667</v>
      </c>
      <c r="F18" s="157"/>
      <c r="G18" s="157"/>
      <c r="H18" s="157"/>
      <c r="I18" s="157"/>
      <c r="J18" s="157"/>
      <c r="K18" s="122" t="s">
        <v>1863</v>
      </c>
      <c r="L18" s="123"/>
      <c r="M18" s="124"/>
      <c r="N18" s="23"/>
      <c r="O18" s="23">
        <v>8</v>
      </c>
      <c r="P18" s="126" t="s">
        <v>2438</v>
      </c>
      <c r="Q18" s="123"/>
      <c r="R18" s="123"/>
      <c r="S18" s="123"/>
      <c r="T18" s="124"/>
      <c r="U18" s="23"/>
    </row>
    <row r="19" spans="1:21" s="12" customFormat="1" ht="25" x14ac:dyDescent="0.25">
      <c r="A19" s="11">
        <v>4</v>
      </c>
      <c r="B19" s="28" t="s">
        <v>2443</v>
      </c>
      <c r="C19" s="24" t="s">
        <v>2444</v>
      </c>
      <c r="D19" s="25"/>
      <c r="E19" s="156" t="s">
        <v>1667</v>
      </c>
      <c r="F19" s="156"/>
      <c r="G19" s="156"/>
      <c r="H19" s="156"/>
      <c r="I19" s="156"/>
      <c r="J19" s="156"/>
      <c r="K19" s="120" t="s">
        <v>1863</v>
      </c>
      <c r="L19" s="120"/>
      <c r="M19" s="121"/>
      <c r="N19" s="26"/>
      <c r="O19" s="26">
        <v>8</v>
      </c>
      <c r="P19" s="125" t="s">
        <v>2438</v>
      </c>
      <c r="Q19" s="120"/>
      <c r="R19" s="120"/>
      <c r="S19" s="120"/>
      <c r="T19" s="121"/>
      <c r="U19" s="26"/>
    </row>
    <row r="20" spans="1:21" ht="25" x14ac:dyDescent="0.25">
      <c r="A20" s="4">
        <v>5</v>
      </c>
      <c r="B20" s="27" t="s">
        <v>2445</v>
      </c>
      <c r="C20" s="21" t="s">
        <v>2446</v>
      </c>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70B9-AA83-4F18-9D8B-0E7DD4024868}">
  <dimension ref="A1:R106"/>
  <sheetViews>
    <sheetView workbookViewId="0">
      <selection sqref="A1:M1"/>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203"/>
      <c r="C4" s="203"/>
      <c r="D4" s="203"/>
      <c r="E4" s="203"/>
      <c r="F4" s="203"/>
      <c r="G4" s="203"/>
      <c r="H4" s="203"/>
      <c r="I4" s="203"/>
      <c r="J4" s="203"/>
      <c r="K4" s="203"/>
      <c r="L4" s="203"/>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1326-E29F-4305-AE98-E61DCBD5071D}">
  <dimension ref="A1:O60"/>
  <sheetViews>
    <sheetView workbookViewId="0">
      <selection sqref="A1:M1"/>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204"/>
      <c r="C4" s="204"/>
      <c r="D4" s="204"/>
      <c r="E4" s="204"/>
      <c r="F4" s="204"/>
      <c r="G4" s="204"/>
      <c r="H4" s="204"/>
      <c r="I4" s="204"/>
      <c r="J4" s="204"/>
      <c r="K4" s="204"/>
      <c r="L4" s="204"/>
      <c r="M4" s="204"/>
      <c r="N4" s="204"/>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45DAFCAB-9CB2-4BA7-BCD4-F0F55F1F0434}">
      <formula1>$O$1:$O$4</formula1>
    </dataValidation>
  </dataValidation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26BA-E121-4D3E-ADFB-F85EAD2D2B30}">
  <dimension ref="A1:AC58"/>
  <sheetViews>
    <sheetView workbookViewId="0">
      <selection activeCell="S53" sqref="S53"/>
    </sheetView>
  </sheetViews>
  <sheetFormatPr defaultColWidth="14.453125" defaultRowHeight="15.75" customHeight="1"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9.1796875" style="97" customWidth="1"/>
    <col min="8" max="8" width="23.81640625" style="97" customWidth="1"/>
    <col min="9" max="9" width="12.453125" style="97" customWidth="1"/>
    <col min="10" max="10" width="9.81640625" style="97" customWidth="1"/>
    <col min="11" max="11" width="9" style="97" customWidth="1"/>
    <col min="12" max="12" width="9.1796875" style="97" customWidth="1"/>
    <col min="13" max="13" width="7.1796875" style="97" customWidth="1"/>
    <col min="14" max="14" width="8.54296875" style="97" customWidth="1"/>
    <col min="15" max="15" width="7.54296875" style="97" customWidth="1"/>
    <col min="16" max="16" width="7.453125" style="97" customWidth="1"/>
    <col min="17" max="17" width="6.54296875" style="97" customWidth="1"/>
    <col min="18" max="18" width="6.453125" style="97" customWidth="1"/>
    <col min="19" max="19" width="10.1796875" style="97" customWidth="1"/>
    <col min="20" max="20" width="14.453125" style="97"/>
    <col min="21" max="23" width="14.453125" style="97" customWidth="1"/>
    <col min="24" max="24" width="12" style="97" customWidth="1"/>
    <col min="25" max="25" width="11" style="97" customWidth="1"/>
    <col min="26" max="26" width="10.453125" style="97" customWidth="1"/>
    <col min="27" max="27" width="9.8164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4"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3934-9630-46AE-9B36-B1BD3C0C1C0D}">
  <dimension ref="A1:K45"/>
  <sheetViews>
    <sheetView workbookViewId="0">
      <selection activeCell="B51" sqref="B51:G51"/>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2B84-E942-448C-81FB-10E0FC9D823D}">
  <dimension ref="A1:U65"/>
  <sheetViews>
    <sheetView workbookViewId="0">
      <selection activeCell="B51" sqref="B51:J51"/>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v>0.25</v>
      </c>
      <c r="E7" s="98"/>
      <c r="F7" s="98"/>
      <c r="G7" s="98"/>
      <c r="H7" s="98"/>
      <c r="I7" s="98"/>
      <c r="J7" s="98"/>
      <c r="K7" s="98"/>
      <c r="L7" s="98"/>
      <c r="M7" s="98"/>
    </row>
    <row r="8" spans="1:21" ht="13" x14ac:dyDescent="0.3">
      <c r="A8" s="133" t="s">
        <v>10</v>
      </c>
      <c r="B8" s="134"/>
      <c r="C8" s="134"/>
      <c r="D8" s="198">
        <v>0.25</v>
      </c>
      <c r="E8" s="98"/>
      <c r="F8" s="98"/>
      <c r="G8" s="98"/>
      <c r="H8" s="98"/>
      <c r="I8" s="98"/>
      <c r="J8" s="98"/>
      <c r="K8" s="98"/>
      <c r="L8" s="98"/>
      <c r="M8" s="98"/>
    </row>
    <row r="9" spans="1:21" ht="13" x14ac:dyDescent="0.3">
      <c r="A9" s="137" t="s">
        <v>13</v>
      </c>
      <c r="B9" s="134"/>
      <c r="C9" s="134"/>
      <c r="D9" s="197">
        <v>2.5</v>
      </c>
      <c r="E9" s="98"/>
      <c r="F9" s="98"/>
      <c r="G9" s="98"/>
      <c r="H9" s="98"/>
      <c r="I9" s="98"/>
      <c r="J9" s="98"/>
      <c r="K9" s="98"/>
      <c r="L9" s="98"/>
      <c r="M9" s="98"/>
    </row>
    <row r="10" spans="1:21" ht="13" x14ac:dyDescent="0.3">
      <c r="A10" s="133" t="s">
        <v>2</v>
      </c>
      <c r="B10" s="134"/>
      <c r="C10" s="134"/>
      <c r="D10" s="198">
        <v>1</v>
      </c>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t="s">
        <v>2447</v>
      </c>
      <c r="C16" s="48">
        <v>75000</v>
      </c>
      <c r="D16" s="48">
        <v>75000</v>
      </c>
      <c r="E16" s="165" t="s">
        <v>37</v>
      </c>
      <c r="F16" s="165"/>
      <c r="G16" s="165"/>
      <c r="H16" s="165"/>
      <c r="I16" s="165"/>
      <c r="J16" s="165"/>
      <c r="K16" s="155" t="s">
        <v>18</v>
      </c>
      <c r="L16" s="153"/>
      <c r="M16" s="154"/>
      <c r="N16" s="50">
        <v>0</v>
      </c>
      <c r="O16" s="50">
        <v>6</v>
      </c>
      <c r="P16" s="152" t="s">
        <v>2448</v>
      </c>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5456-5871-4ADF-9ABE-AAABBD82CD1D}">
  <dimension ref="A1:R106"/>
  <sheetViews>
    <sheetView workbookViewId="0">
      <selection activeCell="B51" sqref="B51:G51"/>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92DA-DC33-43D1-A3CC-CDE9D62C9A97}">
  <dimension ref="A1:O60"/>
  <sheetViews>
    <sheetView workbookViewId="0">
      <selection activeCell="B51" sqref="B51:G51"/>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t="s">
        <v>48</v>
      </c>
      <c r="C6" s="153"/>
      <c r="D6" s="153"/>
      <c r="E6" s="153"/>
      <c r="F6" s="154"/>
      <c r="G6" s="62">
        <v>708020515</v>
      </c>
      <c r="H6" s="62" t="s">
        <v>2449</v>
      </c>
      <c r="I6" s="62" t="s">
        <v>2450</v>
      </c>
      <c r="J6" s="62">
        <v>2022</v>
      </c>
      <c r="K6" s="91" t="s">
        <v>151</v>
      </c>
      <c r="L6" s="91">
        <v>60</v>
      </c>
      <c r="M6" s="91" t="s">
        <v>151</v>
      </c>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A49FC50C-470B-48A1-9F08-C823F2565A86}">
      <formula1>$O$1:$O$4</formula1>
    </dataValidation>
  </dataValidation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169D-09DD-41E2-B421-4B143055A348}">
  <dimension ref="A1:AC58"/>
  <sheetViews>
    <sheetView workbookViewId="0">
      <selection activeCell="S55" sqref="S55"/>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E0DB-6962-48DA-9F04-09E863D44D3B}">
  <dimension ref="A1:K45"/>
  <sheetViews>
    <sheetView workbookViewId="0">
      <selection sqref="A1:M1"/>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25"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C306-132F-4EF5-AF45-39BD0647D7BF}">
  <dimension ref="A1:U65"/>
  <sheetViews>
    <sheetView workbookViewId="0">
      <selection sqref="A1:M1"/>
    </sheetView>
  </sheetViews>
  <sheetFormatPr defaultColWidth="14.453125" defaultRowHeight="15.75" customHeight="1" x14ac:dyDescent="0.25"/>
  <cols>
    <col min="1" max="1" width="7.9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08984375" style="97" customWidth="1"/>
    <col min="8" max="8" width="10" style="97" customWidth="1"/>
    <col min="9" max="9" width="10.81640625" style="97" customWidth="1"/>
    <col min="10" max="10" width="7.90625" style="97" customWidth="1"/>
    <col min="11" max="11" width="12" style="97" customWidth="1"/>
    <col min="12" max="12" width="12.36328125" style="97" customWidth="1"/>
    <col min="13" max="13" width="11.1796875" style="97" customWidth="1"/>
    <col min="14" max="15" width="14.453125" style="97"/>
    <col min="16" max="16" width="18.36328125" style="97" customWidth="1"/>
    <col min="17" max="17" width="16" style="97" customWidth="1"/>
    <col min="18" max="18" width="10.36328125" style="97" customWidth="1"/>
    <col min="19" max="19" width="9.6328125" style="97" customWidth="1"/>
    <col min="20" max="20" width="6.6328125" style="97" customWidth="1"/>
    <col min="21" max="21" width="14.453125" style="97" customWidth="1"/>
    <col min="22" max="16384" width="14.453125" style="97"/>
  </cols>
  <sheetData>
    <row r="1" spans="1:21" ht="15.5" x14ac:dyDescent="0.35">
      <c r="A1" s="138" t="s">
        <v>53</v>
      </c>
      <c r="B1" s="139"/>
      <c r="C1" s="139"/>
      <c r="D1" s="139"/>
      <c r="E1" s="139"/>
      <c r="F1" s="139"/>
      <c r="G1" s="139"/>
      <c r="H1" s="139"/>
      <c r="I1" s="139"/>
      <c r="J1" s="139"/>
      <c r="K1" s="139"/>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128"/>
      <c r="C4" s="128"/>
      <c r="D4" s="129"/>
      <c r="E4" s="98"/>
      <c r="F4" s="98"/>
      <c r="G4" s="98"/>
      <c r="H4" s="98"/>
      <c r="I4" s="98"/>
      <c r="J4" s="98"/>
      <c r="K4" s="98"/>
      <c r="L4" s="98"/>
      <c r="M4" s="98"/>
    </row>
    <row r="5" spans="1:21" ht="13" x14ac:dyDescent="0.3">
      <c r="A5" s="130"/>
      <c r="B5" s="131"/>
      <c r="C5" s="131"/>
      <c r="D5" s="132"/>
      <c r="E5" s="98"/>
      <c r="F5" s="98"/>
      <c r="G5" s="98"/>
      <c r="H5" s="98"/>
      <c r="I5" s="98"/>
      <c r="J5" s="98"/>
      <c r="K5" s="98"/>
      <c r="L5" s="98"/>
      <c r="M5" s="98"/>
    </row>
    <row r="6" spans="1:21" ht="13" x14ac:dyDescent="0.3">
      <c r="A6" s="135"/>
      <c r="B6" s="134"/>
      <c r="C6" s="136"/>
      <c r="D6" s="3" t="s">
        <v>6</v>
      </c>
      <c r="E6" s="98"/>
      <c r="F6" s="98"/>
      <c r="G6" s="98"/>
      <c r="H6" s="98"/>
      <c r="I6" s="98"/>
      <c r="J6" s="98"/>
      <c r="K6" s="98"/>
      <c r="L6" s="98"/>
      <c r="M6" s="98"/>
    </row>
    <row r="7" spans="1:21" ht="13" x14ac:dyDescent="0.3">
      <c r="A7" s="137" t="s">
        <v>8</v>
      </c>
      <c r="B7" s="134"/>
      <c r="C7" s="134"/>
      <c r="D7" s="197"/>
      <c r="E7" s="98"/>
      <c r="F7" s="98"/>
      <c r="G7" s="98"/>
      <c r="H7" s="98"/>
      <c r="I7" s="98"/>
      <c r="J7" s="98"/>
      <c r="K7" s="98"/>
      <c r="L7" s="98"/>
      <c r="M7" s="98"/>
    </row>
    <row r="8" spans="1:21" ht="13" x14ac:dyDescent="0.3">
      <c r="A8" s="133" t="s">
        <v>10</v>
      </c>
      <c r="B8" s="134"/>
      <c r="C8" s="134"/>
      <c r="D8" s="198"/>
      <c r="E8" s="98"/>
      <c r="F8" s="98"/>
      <c r="G8" s="98"/>
      <c r="H8" s="98"/>
      <c r="I8" s="98"/>
      <c r="J8" s="98"/>
      <c r="K8" s="98"/>
      <c r="L8" s="98"/>
      <c r="M8" s="98"/>
    </row>
    <row r="9" spans="1:21" ht="13" x14ac:dyDescent="0.3">
      <c r="A9" s="137" t="s">
        <v>13</v>
      </c>
      <c r="B9" s="134"/>
      <c r="C9" s="134"/>
      <c r="D9" s="197"/>
      <c r="E9" s="98"/>
      <c r="F9" s="98"/>
      <c r="G9" s="98"/>
      <c r="H9" s="98"/>
      <c r="I9" s="98"/>
      <c r="J9" s="98"/>
      <c r="K9" s="98"/>
      <c r="L9" s="98"/>
      <c r="M9" s="98"/>
    </row>
    <row r="10" spans="1:21" ht="13" x14ac:dyDescent="0.3">
      <c r="A10" s="133" t="s">
        <v>2</v>
      </c>
      <c r="B10" s="134"/>
      <c r="C10" s="134"/>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25"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4" customHeight="1" x14ac:dyDescent="0.25">
      <c r="A15" s="148"/>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c r="C16" s="48"/>
      <c r="D16" s="49"/>
      <c r="E16" s="165"/>
      <c r="F16" s="165"/>
      <c r="G16" s="165"/>
      <c r="H16" s="165"/>
      <c r="I16" s="165"/>
      <c r="J16" s="165"/>
      <c r="K16" s="155"/>
      <c r="L16" s="153"/>
      <c r="M16" s="154"/>
      <c r="N16" s="50"/>
      <c r="O16" s="50"/>
      <c r="P16" s="152"/>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FA2C-6821-42D4-9CF8-FFD9A501C726}">
  <dimension ref="A1:R106"/>
  <sheetViews>
    <sheetView workbookViewId="0">
      <selection sqref="A1:M1"/>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08984375" style="97" customWidth="1"/>
    <col min="7" max="7" width="17.36328125" style="97" customWidth="1"/>
    <col min="8" max="8" width="18.26953125" style="97" customWidth="1"/>
    <col min="9" max="9" width="10.089843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139"/>
      <c r="C2" s="139"/>
      <c r="D2" s="139"/>
      <c r="E2" s="139"/>
      <c r="F2" s="139"/>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148"/>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52B8-1441-4D08-8AA0-91C20B2BE416}">
  <dimension ref="A1:O60"/>
  <sheetViews>
    <sheetView workbookViewId="0">
      <selection sqref="A1:M1"/>
    </sheetView>
  </sheetViews>
  <sheetFormatPr defaultColWidth="14.453125" defaultRowHeight="12.5" x14ac:dyDescent="0.25"/>
  <cols>
    <col min="1" max="1" width="7.453125" style="97" customWidth="1"/>
    <col min="2" max="2" width="8.453125" style="97" customWidth="1"/>
    <col min="3" max="3" width="8.1796875" style="97" customWidth="1"/>
    <col min="4" max="4" width="7.08984375" style="97" customWidth="1"/>
    <col min="5" max="5" width="6.90625" style="97" customWidth="1"/>
    <col min="6" max="6" width="7.08984375" style="97" customWidth="1"/>
    <col min="7" max="8" width="17" style="97" customWidth="1"/>
    <col min="9" max="9" width="14.1796875" style="97" customWidth="1"/>
    <col min="10" max="10" width="14.453125" style="97"/>
    <col min="11" max="11" width="30.36328125" style="97" customWidth="1"/>
    <col min="12" max="12" width="28.9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25"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t="s">
        <v>48</v>
      </c>
      <c r="C6" s="153"/>
      <c r="D6" s="153"/>
      <c r="E6" s="153"/>
      <c r="F6" s="154"/>
      <c r="G6" s="62">
        <v>71000060702</v>
      </c>
      <c r="H6" s="62" t="s">
        <v>2451</v>
      </c>
      <c r="I6" s="62"/>
      <c r="J6" s="62">
        <v>2022</v>
      </c>
      <c r="K6" s="91" t="s">
        <v>2452</v>
      </c>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F2094338-A279-4360-B473-FA22D4A91038}">
      <formula1>$O$1:$O$4</formula1>
    </dataValidation>
  </dataValidation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B757-AA5A-4BA0-801E-F6C202831D06}">
  <dimension ref="A1:AC58"/>
  <sheetViews>
    <sheetView workbookViewId="0">
      <selection activeCell="R54" sqref="R54"/>
    </sheetView>
  </sheetViews>
  <sheetFormatPr defaultColWidth="14.453125" defaultRowHeight="15.75" customHeight="1" x14ac:dyDescent="0.25"/>
  <cols>
    <col min="1" max="1" width="7.453125" style="97" customWidth="1"/>
    <col min="2" max="3" width="8.453125" style="97" customWidth="1"/>
    <col min="4" max="4" width="10.90625" style="97" customWidth="1"/>
    <col min="5" max="5" width="9.08984375" style="97" customWidth="1"/>
    <col min="6" max="6" width="6.90625" style="97" customWidth="1"/>
    <col min="7" max="7" width="9.08984375" style="97" customWidth="1"/>
    <col min="8" max="8" width="23.90625" style="97" customWidth="1"/>
    <col min="9" max="9" width="12.453125" style="97" customWidth="1"/>
    <col min="10" max="10" width="9.90625" style="97" customWidth="1"/>
    <col min="11" max="11" width="9" style="97" customWidth="1"/>
    <col min="12" max="12" width="9.08984375" style="97" customWidth="1"/>
    <col min="13" max="13" width="7.08984375" style="97" customWidth="1"/>
    <col min="14" max="14" width="8.54296875" style="97" customWidth="1"/>
    <col min="15" max="15" width="7.6328125" style="97" customWidth="1"/>
    <col min="16" max="16" width="7.36328125" style="97" customWidth="1"/>
    <col min="17" max="17" width="6.54296875" style="97" customWidth="1"/>
    <col min="18" max="18" width="6.36328125" style="97" customWidth="1"/>
    <col min="19" max="19" width="10.08984375" style="97" customWidth="1"/>
    <col min="20" max="20" width="14.453125" style="97"/>
    <col min="21" max="23" width="14.453125" style="97" customWidth="1"/>
    <col min="24" max="24" width="12" style="97" customWidth="1"/>
    <col min="25" max="25" width="11" style="97" customWidth="1"/>
    <col min="26" max="26" width="10.453125" style="97" customWidth="1"/>
    <col min="27" max="27" width="9.90625" style="97" customWidth="1"/>
    <col min="28" max="28" width="11" style="97" customWidth="1"/>
    <col min="29" max="30" width="14.453125" style="97" customWidth="1"/>
    <col min="31" max="16384" width="14.453125" style="97"/>
  </cols>
  <sheetData>
    <row r="1" spans="1:29" ht="15.5" x14ac:dyDescent="0.35">
      <c r="A1" s="169" t="s">
        <v>86</v>
      </c>
      <c r="B1" s="169"/>
      <c r="C1" s="169"/>
      <c r="D1" s="169"/>
      <c r="E1" s="169"/>
      <c r="F1" s="169"/>
      <c r="G1" s="169"/>
      <c r="H1" s="169"/>
      <c r="I1" s="169"/>
      <c r="J1" s="169"/>
      <c r="K1" s="169"/>
      <c r="L1" s="169"/>
      <c r="M1" s="169"/>
      <c r="N1" s="96"/>
      <c r="O1" s="96"/>
      <c r="P1" s="96"/>
      <c r="Q1" s="96"/>
      <c r="R1" s="96"/>
    </row>
    <row r="2" spans="1:29" ht="13" x14ac:dyDescent="0.3">
      <c r="A2" s="192" t="s">
        <v>0</v>
      </c>
      <c r="B2" s="139"/>
      <c r="C2" s="139"/>
      <c r="D2" s="139"/>
      <c r="E2" s="139"/>
      <c r="F2" s="139"/>
      <c r="G2" s="139"/>
      <c r="H2" s="139"/>
      <c r="I2" s="139"/>
      <c r="J2" s="139"/>
      <c r="K2" s="139"/>
      <c r="L2" s="139"/>
      <c r="M2" s="139"/>
      <c r="N2" s="96"/>
      <c r="O2" s="96"/>
      <c r="P2" s="96"/>
      <c r="Q2" s="96"/>
      <c r="R2" s="96"/>
    </row>
    <row r="3" spans="1:29" ht="13" x14ac:dyDescent="0.3">
      <c r="A3" s="101"/>
      <c r="N3" s="96"/>
      <c r="O3" s="96"/>
      <c r="P3" s="96"/>
      <c r="Q3" s="96"/>
      <c r="R3" s="96"/>
    </row>
    <row r="4" spans="1:29" ht="37.5" customHeight="1" x14ac:dyDescent="0.3">
      <c r="A4" s="193" t="s">
        <v>57</v>
      </c>
      <c r="B4" s="191" t="s">
        <v>82</v>
      </c>
      <c r="C4" s="194"/>
      <c r="D4" s="128"/>
      <c r="E4" s="128"/>
      <c r="F4" s="128"/>
      <c r="G4" s="129"/>
      <c r="H4" s="195" t="s">
        <v>58</v>
      </c>
      <c r="I4" s="185" t="s">
        <v>87</v>
      </c>
      <c r="J4" s="196" t="s">
        <v>83</v>
      </c>
      <c r="K4" s="128"/>
      <c r="L4" s="128"/>
      <c r="M4" s="128"/>
      <c r="N4" s="128"/>
      <c r="O4" s="128"/>
      <c r="P4" s="128"/>
      <c r="Q4" s="128"/>
      <c r="R4" s="128"/>
      <c r="S4" s="129"/>
      <c r="T4" s="189" t="s">
        <v>59</v>
      </c>
      <c r="U4" s="189" t="s">
        <v>60</v>
      </c>
      <c r="V4" s="189" t="s">
        <v>85</v>
      </c>
      <c r="W4" s="189" t="s">
        <v>3</v>
      </c>
      <c r="X4" s="191" t="s">
        <v>84</v>
      </c>
      <c r="Y4" s="128"/>
      <c r="Z4" s="128"/>
      <c r="AA4" s="128"/>
      <c r="AB4" s="129"/>
      <c r="AC4" s="2"/>
    </row>
    <row r="5" spans="1:29" ht="46.25" customHeight="1" x14ac:dyDescent="0.25">
      <c r="A5" s="186"/>
      <c r="B5" s="74" t="s">
        <v>61</v>
      </c>
      <c r="C5" s="75" t="s">
        <v>62</v>
      </c>
      <c r="D5" s="75" t="s">
        <v>63</v>
      </c>
      <c r="E5" s="75" t="s">
        <v>64</v>
      </c>
      <c r="F5" s="75" t="s">
        <v>65</v>
      </c>
      <c r="G5" s="76" t="s">
        <v>66</v>
      </c>
      <c r="H5" s="190"/>
      <c r="I5" s="186"/>
      <c r="J5" s="77" t="s">
        <v>67</v>
      </c>
      <c r="K5" s="78" t="s">
        <v>68</v>
      </c>
      <c r="L5" s="79" t="s">
        <v>69</v>
      </c>
      <c r="M5" s="79" t="s">
        <v>70</v>
      </c>
      <c r="N5" s="79" t="s">
        <v>71</v>
      </c>
      <c r="O5" s="79" t="s">
        <v>72</v>
      </c>
      <c r="P5" s="79" t="s">
        <v>73</v>
      </c>
      <c r="Q5" s="79" t="s">
        <v>74</v>
      </c>
      <c r="R5" s="79" t="s">
        <v>75</v>
      </c>
      <c r="S5" s="80" t="s">
        <v>76</v>
      </c>
      <c r="T5" s="190"/>
      <c r="U5" s="190"/>
      <c r="V5" s="190"/>
      <c r="W5" s="190"/>
      <c r="X5" s="81" t="s">
        <v>77</v>
      </c>
      <c r="Y5" s="79" t="s">
        <v>78</v>
      </c>
      <c r="Z5" s="79" t="s">
        <v>79</v>
      </c>
      <c r="AA5" s="79" t="s">
        <v>80</v>
      </c>
      <c r="AB5" s="80" t="s">
        <v>81</v>
      </c>
      <c r="AC5" s="2"/>
    </row>
    <row r="6" spans="1:29" ht="12.5" x14ac:dyDescent="0.25">
      <c r="A6" s="4">
        <v>1</v>
      </c>
      <c r="B6" s="187"/>
      <c r="C6" s="188"/>
      <c r="D6" s="134"/>
      <c r="E6" s="134"/>
      <c r="F6" s="134"/>
      <c r="G6" s="136"/>
      <c r="H6" s="103"/>
      <c r="I6" s="103"/>
      <c r="J6" s="103"/>
      <c r="K6" s="104"/>
      <c r="L6" s="104"/>
      <c r="M6" s="104"/>
      <c r="N6" s="104"/>
      <c r="O6" s="104"/>
      <c r="P6" s="104"/>
      <c r="Q6" s="104"/>
      <c r="R6" s="104"/>
      <c r="S6" s="84"/>
      <c r="T6" s="85"/>
      <c r="U6" s="103"/>
      <c r="V6" s="103"/>
      <c r="W6" s="103"/>
      <c r="X6" s="187"/>
      <c r="Y6" s="134"/>
      <c r="Z6" s="134"/>
      <c r="AA6" s="134"/>
      <c r="AB6" s="136"/>
    </row>
    <row r="7" spans="1:29" ht="12.5" x14ac:dyDescent="0.25">
      <c r="A7" s="5">
        <v>2</v>
      </c>
      <c r="B7" s="184"/>
      <c r="C7" s="134"/>
      <c r="D7" s="134"/>
      <c r="E7" s="134"/>
      <c r="F7" s="134"/>
      <c r="G7" s="136"/>
      <c r="H7" s="102"/>
      <c r="I7" s="102"/>
      <c r="J7" s="102"/>
      <c r="K7" s="94"/>
      <c r="L7" s="94"/>
      <c r="M7" s="94"/>
      <c r="N7" s="94"/>
      <c r="O7" s="94"/>
      <c r="P7" s="94"/>
      <c r="Q7" s="94"/>
      <c r="R7" s="94"/>
      <c r="S7" s="95"/>
      <c r="T7" s="87"/>
      <c r="U7" s="102"/>
      <c r="V7" s="102"/>
      <c r="W7" s="102"/>
      <c r="X7" s="184"/>
      <c r="Y7" s="134"/>
      <c r="Z7" s="134"/>
      <c r="AA7" s="134"/>
      <c r="AB7" s="136"/>
    </row>
    <row r="8" spans="1:29" ht="12.5" x14ac:dyDescent="0.25">
      <c r="A8" s="4">
        <v>3</v>
      </c>
      <c r="B8" s="187"/>
      <c r="C8" s="188"/>
      <c r="D8" s="134"/>
      <c r="E8" s="134"/>
      <c r="F8" s="134"/>
      <c r="G8" s="136"/>
      <c r="H8" s="103"/>
      <c r="I8" s="103"/>
      <c r="J8" s="103"/>
      <c r="K8" s="104"/>
      <c r="L8" s="104"/>
      <c r="M8" s="104"/>
      <c r="N8" s="104"/>
      <c r="O8" s="104"/>
      <c r="P8" s="104"/>
      <c r="Q8" s="104"/>
      <c r="R8" s="104"/>
      <c r="S8" s="84"/>
      <c r="T8" s="85"/>
      <c r="U8" s="103"/>
      <c r="V8" s="103"/>
      <c r="W8" s="103"/>
      <c r="X8" s="187"/>
      <c r="Y8" s="134"/>
      <c r="Z8" s="134"/>
      <c r="AA8" s="134"/>
      <c r="AB8" s="136"/>
    </row>
    <row r="9" spans="1:29" ht="12.5" x14ac:dyDescent="0.25">
      <c r="A9" s="5">
        <v>4</v>
      </c>
      <c r="B9" s="184"/>
      <c r="C9" s="134"/>
      <c r="D9" s="134"/>
      <c r="E9" s="134"/>
      <c r="F9" s="134"/>
      <c r="G9" s="136"/>
      <c r="H9" s="102"/>
      <c r="I9" s="102"/>
      <c r="J9" s="102"/>
      <c r="K9" s="94"/>
      <c r="L9" s="94"/>
      <c r="M9" s="94"/>
      <c r="N9" s="94"/>
      <c r="O9" s="94"/>
      <c r="P9" s="94"/>
      <c r="Q9" s="94"/>
      <c r="R9" s="94"/>
      <c r="S9" s="95"/>
      <c r="T9" s="87"/>
      <c r="U9" s="102"/>
      <c r="V9" s="102"/>
      <c r="W9" s="102"/>
      <c r="X9" s="184"/>
      <c r="Y9" s="134"/>
      <c r="Z9" s="134"/>
      <c r="AA9" s="134"/>
      <c r="AB9" s="136"/>
    </row>
    <row r="10" spans="1:29" ht="12.5" x14ac:dyDescent="0.25">
      <c r="A10" s="4">
        <v>5</v>
      </c>
      <c r="B10" s="187"/>
      <c r="C10" s="188"/>
      <c r="D10" s="134"/>
      <c r="E10" s="134"/>
      <c r="F10" s="134"/>
      <c r="G10" s="136"/>
      <c r="H10" s="103"/>
      <c r="I10" s="103"/>
      <c r="J10" s="103"/>
      <c r="K10" s="104"/>
      <c r="L10" s="104"/>
      <c r="M10" s="104"/>
      <c r="N10" s="104"/>
      <c r="O10" s="104"/>
      <c r="P10" s="104"/>
      <c r="Q10" s="104"/>
      <c r="R10" s="104"/>
      <c r="S10" s="84"/>
      <c r="T10" s="85"/>
      <c r="U10" s="103"/>
      <c r="V10" s="103"/>
      <c r="W10" s="103"/>
      <c r="X10" s="187"/>
      <c r="Y10" s="134"/>
      <c r="Z10" s="134"/>
      <c r="AA10" s="134"/>
      <c r="AB10" s="136"/>
    </row>
    <row r="11" spans="1:29" ht="12.5" x14ac:dyDescent="0.25">
      <c r="A11" s="5">
        <v>6</v>
      </c>
      <c r="B11" s="184"/>
      <c r="C11" s="134"/>
      <c r="D11" s="134"/>
      <c r="E11" s="134"/>
      <c r="F11" s="134"/>
      <c r="G11" s="136"/>
      <c r="H11" s="102"/>
      <c r="I11" s="102"/>
      <c r="J11" s="102"/>
      <c r="K11" s="94"/>
      <c r="L11" s="94"/>
      <c r="M11" s="94"/>
      <c r="N11" s="94"/>
      <c r="O11" s="94"/>
      <c r="P11" s="94"/>
      <c r="Q11" s="94"/>
      <c r="R11" s="94"/>
      <c r="S11" s="95"/>
      <c r="T11" s="87"/>
      <c r="U11" s="102"/>
      <c r="V11" s="102"/>
      <c r="W11" s="102"/>
      <c r="X11" s="184"/>
      <c r="Y11" s="134"/>
      <c r="Z11" s="134"/>
      <c r="AA11" s="134"/>
      <c r="AB11" s="136"/>
    </row>
    <row r="12" spans="1:29" ht="12.5" x14ac:dyDescent="0.25">
      <c r="A12" s="4">
        <v>7</v>
      </c>
      <c r="B12" s="187"/>
      <c r="C12" s="188"/>
      <c r="D12" s="134"/>
      <c r="E12" s="134"/>
      <c r="F12" s="134"/>
      <c r="G12" s="136"/>
      <c r="H12" s="103"/>
      <c r="I12" s="103"/>
      <c r="J12" s="103"/>
      <c r="K12" s="104"/>
      <c r="L12" s="104"/>
      <c r="M12" s="104"/>
      <c r="N12" s="104"/>
      <c r="O12" s="104"/>
      <c r="P12" s="104"/>
      <c r="Q12" s="104"/>
      <c r="R12" s="104"/>
      <c r="S12" s="84"/>
      <c r="T12" s="85"/>
      <c r="U12" s="103"/>
      <c r="V12" s="103"/>
      <c r="W12" s="103"/>
      <c r="X12" s="187"/>
      <c r="Y12" s="134"/>
      <c r="Z12" s="134"/>
      <c r="AA12" s="134"/>
      <c r="AB12" s="136"/>
    </row>
    <row r="13" spans="1:29" ht="12.5" x14ac:dyDescent="0.25">
      <c r="A13" s="5">
        <v>8</v>
      </c>
      <c r="B13" s="184"/>
      <c r="C13" s="134"/>
      <c r="D13" s="134"/>
      <c r="E13" s="134"/>
      <c r="F13" s="134"/>
      <c r="G13" s="136"/>
      <c r="H13" s="102"/>
      <c r="I13" s="102"/>
      <c r="J13" s="102"/>
      <c r="K13" s="94"/>
      <c r="L13" s="94"/>
      <c r="M13" s="94"/>
      <c r="N13" s="94"/>
      <c r="O13" s="94"/>
      <c r="P13" s="94"/>
      <c r="Q13" s="94"/>
      <c r="R13" s="94"/>
      <c r="S13" s="95"/>
      <c r="T13" s="87"/>
      <c r="U13" s="102"/>
      <c r="V13" s="102"/>
      <c r="W13" s="102"/>
      <c r="X13" s="184"/>
      <c r="Y13" s="134"/>
      <c r="Z13" s="134"/>
      <c r="AA13" s="134"/>
      <c r="AB13" s="136"/>
    </row>
    <row r="14" spans="1:29" ht="12.5" x14ac:dyDescent="0.25">
      <c r="A14" s="4">
        <v>9</v>
      </c>
      <c r="B14" s="187"/>
      <c r="C14" s="188"/>
      <c r="D14" s="134"/>
      <c r="E14" s="134"/>
      <c r="F14" s="134"/>
      <c r="G14" s="136"/>
      <c r="H14" s="103"/>
      <c r="I14" s="103"/>
      <c r="J14" s="103"/>
      <c r="K14" s="104"/>
      <c r="L14" s="104"/>
      <c r="M14" s="104"/>
      <c r="N14" s="104"/>
      <c r="O14" s="104"/>
      <c r="P14" s="104"/>
      <c r="Q14" s="104"/>
      <c r="R14" s="104"/>
      <c r="S14" s="84"/>
      <c r="T14" s="85"/>
      <c r="U14" s="103"/>
      <c r="V14" s="103"/>
      <c r="W14" s="103"/>
      <c r="X14" s="187"/>
      <c r="Y14" s="134"/>
      <c r="Z14" s="134"/>
      <c r="AA14" s="134"/>
      <c r="AB14" s="136"/>
    </row>
    <row r="15" spans="1:29" ht="12.5" x14ac:dyDescent="0.25">
      <c r="A15" s="5">
        <v>10</v>
      </c>
      <c r="B15" s="184"/>
      <c r="C15" s="134"/>
      <c r="D15" s="134"/>
      <c r="E15" s="134"/>
      <c r="F15" s="134"/>
      <c r="G15" s="136"/>
      <c r="H15" s="102"/>
      <c r="I15" s="102"/>
      <c r="J15" s="102"/>
      <c r="K15" s="94"/>
      <c r="L15" s="94"/>
      <c r="M15" s="94"/>
      <c r="N15" s="94"/>
      <c r="O15" s="94"/>
      <c r="P15" s="94"/>
      <c r="Q15" s="94"/>
      <c r="R15" s="94"/>
      <c r="S15" s="95"/>
      <c r="T15" s="87"/>
      <c r="U15" s="102"/>
      <c r="V15" s="102"/>
      <c r="W15" s="102"/>
      <c r="X15" s="184"/>
      <c r="Y15" s="134"/>
      <c r="Z15" s="134"/>
      <c r="AA15" s="134"/>
      <c r="AB15" s="136"/>
    </row>
    <row r="16" spans="1:29" ht="12.5" x14ac:dyDescent="0.25">
      <c r="A16" s="4">
        <v>11</v>
      </c>
      <c r="B16" s="187"/>
      <c r="C16" s="188"/>
      <c r="D16" s="134"/>
      <c r="E16" s="134"/>
      <c r="F16" s="134"/>
      <c r="G16" s="136"/>
      <c r="H16" s="103"/>
      <c r="I16" s="103"/>
      <c r="J16" s="103"/>
      <c r="K16" s="104"/>
      <c r="L16" s="104"/>
      <c r="M16" s="104"/>
      <c r="N16" s="104"/>
      <c r="O16" s="104"/>
      <c r="P16" s="104"/>
      <c r="Q16" s="104"/>
      <c r="R16" s="104"/>
      <c r="S16" s="84"/>
      <c r="T16" s="85"/>
      <c r="U16" s="103"/>
      <c r="V16" s="103"/>
      <c r="W16" s="103"/>
      <c r="X16" s="187"/>
      <c r="Y16" s="134"/>
      <c r="Z16" s="134"/>
      <c r="AA16" s="134"/>
      <c r="AB16" s="136"/>
    </row>
    <row r="17" spans="1:28" ht="12.5" x14ac:dyDescent="0.25">
      <c r="A17" s="5">
        <v>12</v>
      </c>
      <c r="B17" s="184"/>
      <c r="C17" s="134"/>
      <c r="D17" s="134"/>
      <c r="E17" s="134"/>
      <c r="F17" s="134"/>
      <c r="G17" s="136"/>
      <c r="H17" s="102"/>
      <c r="I17" s="102"/>
      <c r="J17" s="102"/>
      <c r="K17" s="94"/>
      <c r="L17" s="94"/>
      <c r="M17" s="94"/>
      <c r="N17" s="94"/>
      <c r="O17" s="94"/>
      <c r="P17" s="94"/>
      <c r="Q17" s="94"/>
      <c r="R17" s="94"/>
      <c r="S17" s="95"/>
      <c r="T17" s="87"/>
      <c r="U17" s="102"/>
      <c r="V17" s="102"/>
      <c r="W17" s="102"/>
      <c r="X17" s="184"/>
      <c r="Y17" s="134"/>
      <c r="Z17" s="134"/>
      <c r="AA17" s="134"/>
      <c r="AB17" s="136"/>
    </row>
    <row r="18" spans="1:28" ht="12.5" x14ac:dyDescent="0.25">
      <c r="A18" s="4">
        <v>13</v>
      </c>
      <c r="B18" s="187"/>
      <c r="C18" s="188"/>
      <c r="D18" s="134"/>
      <c r="E18" s="134"/>
      <c r="F18" s="134"/>
      <c r="G18" s="136"/>
      <c r="H18" s="103"/>
      <c r="I18" s="103"/>
      <c r="J18" s="103"/>
      <c r="K18" s="104"/>
      <c r="L18" s="104"/>
      <c r="M18" s="104"/>
      <c r="N18" s="104"/>
      <c r="O18" s="104"/>
      <c r="P18" s="104"/>
      <c r="Q18" s="104"/>
      <c r="R18" s="104"/>
      <c r="S18" s="84"/>
      <c r="T18" s="85"/>
      <c r="U18" s="103"/>
      <c r="V18" s="103"/>
      <c r="W18" s="103"/>
      <c r="X18" s="187"/>
      <c r="Y18" s="134"/>
      <c r="Z18" s="134"/>
      <c r="AA18" s="134"/>
      <c r="AB18" s="136"/>
    </row>
    <row r="19" spans="1:28" ht="12.5" x14ac:dyDescent="0.25">
      <c r="A19" s="5">
        <v>14</v>
      </c>
      <c r="B19" s="184"/>
      <c r="C19" s="134"/>
      <c r="D19" s="134"/>
      <c r="E19" s="134"/>
      <c r="F19" s="134"/>
      <c r="G19" s="136"/>
      <c r="H19" s="102"/>
      <c r="I19" s="102"/>
      <c r="J19" s="102"/>
      <c r="K19" s="94"/>
      <c r="L19" s="94"/>
      <c r="M19" s="94"/>
      <c r="N19" s="94"/>
      <c r="O19" s="94"/>
      <c r="P19" s="94"/>
      <c r="Q19" s="94"/>
      <c r="R19" s="94"/>
      <c r="S19" s="95"/>
      <c r="T19" s="87"/>
      <c r="U19" s="102"/>
      <c r="V19" s="102"/>
      <c r="W19" s="102"/>
      <c r="X19" s="184"/>
      <c r="Y19" s="134"/>
      <c r="Z19" s="134"/>
      <c r="AA19" s="134"/>
      <c r="AB19" s="136"/>
    </row>
    <row r="20" spans="1:28" ht="12.5" x14ac:dyDescent="0.25">
      <c r="A20" s="4">
        <v>15</v>
      </c>
      <c r="B20" s="187"/>
      <c r="C20" s="188"/>
      <c r="D20" s="134"/>
      <c r="E20" s="134"/>
      <c r="F20" s="134"/>
      <c r="G20" s="136"/>
      <c r="H20" s="103"/>
      <c r="I20" s="103"/>
      <c r="J20" s="103"/>
      <c r="K20" s="104"/>
      <c r="L20" s="104"/>
      <c r="M20" s="104"/>
      <c r="N20" s="104"/>
      <c r="O20" s="104"/>
      <c r="P20" s="104"/>
      <c r="Q20" s="104"/>
      <c r="R20" s="104"/>
      <c r="S20" s="84"/>
      <c r="T20" s="85"/>
      <c r="U20" s="103"/>
      <c r="V20" s="103"/>
      <c r="W20" s="103"/>
      <c r="X20" s="187"/>
      <c r="Y20" s="134"/>
      <c r="Z20" s="134"/>
      <c r="AA20" s="134"/>
      <c r="AB20" s="136"/>
    </row>
    <row r="21" spans="1:28" ht="12.5" x14ac:dyDescent="0.25">
      <c r="A21" s="5">
        <v>16</v>
      </c>
      <c r="B21" s="184"/>
      <c r="C21" s="134"/>
      <c r="D21" s="134"/>
      <c r="E21" s="134"/>
      <c r="F21" s="134"/>
      <c r="G21" s="136"/>
      <c r="H21" s="102"/>
      <c r="I21" s="102"/>
      <c r="J21" s="102"/>
      <c r="K21" s="94"/>
      <c r="L21" s="94"/>
      <c r="M21" s="94"/>
      <c r="N21" s="94"/>
      <c r="O21" s="94"/>
      <c r="P21" s="94"/>
      <c r="Q21" s="94"/>
      <c r="R21" s="94"/>
      <c r="S21" s="95"/>
      <c r="T21" s="87"/>
      <c r="U21" s="102"/>
      <c r="V21" s="102"/>
      <c r="W21" s="102"/>
      <c r="X21" s="184"/>
      <c r="Y21" s="134"/>
      <c r="Z21" s="134"/>
      <c r="AA21" s="134"/>
      <c r="AB21" s="136"/>
    </row>
    <row r="22" spans="1:28" ht="12.5" x14ac:dyDescent="0.25">
      <c r="A22" s="4">
        <v>17</v>
      </c>
      <c r="B22" s="187"/>
      <c r="C22" s="188"/>
      <c r="D22" s="134"/>
      <c r="E22" s="134"/>
      <c r="F22" s="134"/>
      <c r="G22" s="136"/>
      <c r="H22" s="103"/>
      <c r="I22" s="103"/>
      <c r="J22" s="103"/>
      <c r="K22" s="104"/>
      <c r="L22" s="104"/>
      <c r="M22" s="104"/>
      <c r="N22" s="104"/>
      <c r="O22" s="104"/>
      <c r="P22" s="104"/>
      <c r="Q22" s="104"/>
      <c r="R22" s="104"/>
      <c r="S22" s="84"/>
      <c r="T22" s="85"/>
      <c r="U22" s="103"/>
      <c r="V22" s="103"/>
      <c r="W22" s="103"/>
      <c r="X22" s="187"/>
      <c r="Y22" s="134"/>
      <c r="Z22" s="134"/>
      <c r="AA22" s="134"/>
      <c r="AB22" s="136"/>
    </row>
    <row r="23" spans="1:28" ht="12.5" x14ac:dyDescent="0.25">
      <c r="A23" s="5">
        <v>18</v>
      </c>
      <c r="B23" s="184"/>
      <c r="C23" s="134"/>
      <c r="D23" s="134"/>
      <c r="E23" s="134"/>
      <c r="F23" s="134"/>
      <c r="G23" s="136"/>
      <c r="H23" s="102"/>
      <c r="I23" s="102"/>
      <c r="J23" s="102"/>
      <c r="K23" s="94"/>
      <c r="L23" s="94"/>
      <c r="M23" s="94"/>
      <c r="N23" s="94"/>
      <c r="O23" s="94"/>
      <c r="P23" s="94"/>
      <c r="Q23" s="94"/>
      <c r="R23" s="94"/>
      <c r="S23" s="95"/>
      <c r="T23" s="87"/>
      <c r="U23" s="102"/>
      <c r="V23" s="102"/>
      <c r="W23" s="102"/>
      <c r="X23" s="184"/>
      <c r="Y23" s="134"/>
      <c r="Z23" s="134"/>
      <c r="AA23" s="134"/>
      <c r="AB23" s="136"/>
    </row>
    <row r="24" spans="1:28" ht="12.5" x14ac:dyDescent="0.25">
      <c r="A24" s="4">
        <v>19</v>
      </c>
      <c r="B24" s="187"/>
      <c r="C24" s="188"/>
      <c r="D24" s="134"/>
      <c r="E24" s="134"/>
      <c r="F24" s="134"/>
      <c r="G24" s="136"/>
      <c r="H24" s="103"/>
      <c r="I24" s="103"/>
      <c r="J24" s="103"/>
      <c r="K24" s="104"/>
      <c r="L24" s="104"/>
      <c r="M24" s="104"/>
      <c r="N24" s="104"/>
      <c r="O24" s="104"/>
      <c r="P24" s="104"/>
      <c r="Q24" s="104"/>
      <c r="R24" s="104"/>
      <c r="S24" s="84"/>
      <c r="T24" s="85"/>
      <c r="U24" s="103"/>
      <c r="V24" s="103"/>
      <c r="W24" s="103"/>
      <c r="X24" s="187"/>
      <c r="Y24" s="134"/>
      <c r="Z24" s="134"/>
      <c r="AA24" s="134"/>
      <c r="AB24" s="136"/>
    </row>
    <row r="25" spans="1:28" ht="12.5" x14ac:dyDescent="0.25">
      <c r="A25" s="5">
        <v>20</v>
      </c>
      <c r="B25" s="184"/>
      <c r="C25" s="134"/>
      <c r="D25" s="134"/>
      <c r="E25" s="134"/>
      <c r="F25" s="134"/>
      <c r="G25" s="136"/>
      <c r="H25" s="102"/>
      <c r="I25" s="102"/>
      <c r="J25" s="102"/>
      <c r="K25" s="94"/>
      <c r="L25" s="94"/>
      <c r="M25" s="94"/>
      <c r="N25" s="94"/>
      <c r="O25" s="94"/>
      <c r="P25" s="94"/>
      <c r="Q25" s="94"/>
      <c r="R25" s="94"/>
      <c r="S25" s="95"/>
      <c r="T25" s="87"/>
      <c r="U25" s="102"/>
      <c r="V25" s="102"/>
      <c r="W25" s="102"/>
      <c r="X25" s="184"/>
      <c r="Y25" s="134"/>
      <c r="Z25" s="134"/>
      <c r="AA25" s="134"/>
      <c r="AB25" s="136"/>
    </row>
    <row r="26" spans="1:28" ht="12.5" x14ac:dyDescent="0.25">
      <c r="A26" s="4">
        <v>21</v>
      </c>
      <c r="B26" s="187"/>
      <c r="C26" s="188"/>
      <c r="D26" s="134"/>
      <c r="E26" s="134"/>
      <c r="F26" s="134"/>
      <c r="G26" s="136"/>
      <c r="H26" s="103"/>
      <c r="I26" s="103"/>
      <c r="J26" s="103"/>
      <c r="K26" s="104"/>
      <c r="L26" s="104"/>
      <c r="M26" s="104"/>
      <c r="N26" s="104"/>
      <c r="O26" s="104"/>
      <c r="P26" s="104"/>
      <c r="Q26" s="104"/>
      <c r="R26" s="104"/>
      <c r="S26" s="84"/>
      <c r="T26" s="85"/>
      <c r="U26" s="103"/>
      <c r="V26" s="103"/>
      <c r="W26" s="103"/>
      <c r="X26" s="187"/>
      <c r="Y26" s="134"/>
      <c r="Z26" s="134"/>
      <c r="AA26" s="134"/>
      <c r="AB26" s="136"/>
    </row>
    <row r="27" spans="1:28" ht="12.5" x14ac:dyDescent="0.25">
      <c r="A27" s="5">
        <v>22</v>
      </c>
      <c r="B27" s="184"/>
      <c r="C27" s="134"/>
      <c r="D27" s="134"/>
      <c r="E27" s="134"/>
      <c r="F27" s="134"/>
      <c r="G27" s="136"/>
      <c r="H27" s="102"/>
      <c r="I27" s="102"/>
      <c r="J27" s="102"/>
      <c r="K27" s="94"/>
      <c r="L27" s="94"/>
      <c r="M27" s="94"/>
      <c r="N27" s="94"/>
      <c r="O27" s="94"/>
      <c r="P27" s="94"/>
      <c r="Q27" s="94"/>
      <c r="R27" s="94"/>
      <c r="S27" s="95"/>
      <c r="T27" s="87"/>
      <c r="U27" s="102"/>
      <c r="V27" s="102"/>
      <c r="W27" s="102"/>
      <c r="X27" s="184"/>
      <c r="Y27" s="134"/>
      <c r="Z27" s="134"/>
      <c r="AA27" s="134"/>
      <c r="AB27" s="136"/>
    </row>
    <row r="28" spans="1:28" ht="12.5" x14ac:dyDescent="0.25">
      <c r="A28" s="4">
        <v>23</v>
      </c>
      <c r="B28" s="187"/>
      <c r="C28" s="188"/>
      <c r="D28" s="134"/>
      <c r="E28" s="134"/>
      <c r="F28" s="134"/>
      <c r="G28" s="136"/>
      <c r="H28" s="103"/>
      <c r="I28" s="103"/>
      <c r="J28" s="103"/>
      <c r="K28" s="104"/>
      <c r="L28" s="104"/>
      <c r="M28" s="104"/>
      <c r="N28" s="104"/>
      <c r="O28" s="104"/>
      <c r="P28" s="104"/>
      <c r="Q28" s="104"/>
      <c r="R28" s="104"/>
      <c r="S28" s="84"/>
      <c r="T28" s="85"/>
      <c r="U28" s="103"/>
      <c r="V28" s="103"/>
      <c r="W28" s="103"/>
      <c r="X28" s="187"/>
      <c r="Y28" s="134"/>
      <c r="Z28" s="134"/>
      <c r="AA28" s="134"/>
      <c r="AB28" s="136"/>
    </row>
    <row r="29" spans="1:28" ht="12.5" x14ac:dyDescent="0.25">
      <c r="A29" s="5">
        <v>24</v>
      </c>
      <c r="B29" s="184"/>
      <c r="C29" s="134"/>
      <c r="D29" s="134"/>
      <c r="E29" s="134"/>
      <c r="F29" s="134"/>
      <c r="G29" s="136"/>
      <c r="H29" s="102"/>
      <c r="I29" s="102"/>
      <c r="J29" s="102"/>
      <c r="K29" s="94"/>
      <c r="L29" s="94"/>
      <c r="M29" s="94"/>
      <c r="N29" s="94"/>
      <c r="O29" s="94"/>
      <c r="P29" s="94"/>
      <c r="Q29" s="94"/>
      <c r="R29" s="94"/>
      <c r="S29" s="95"/>
      <c r="T29" s="87"/>
      <c r="U29" s="102"/>
      <c r="V29" s="102"/>
      <c r="W29" s="102"/>
      <c r="X29" s="184"/>
      <c r="Y29" s="134"/>
      <c r="Z29" s="134"/>
      <c r="AA29" s="134"/>
      <c r="AB29" s="136"/>
    </row>
    <row r="30" spans="1:28" ht="12.5" x14ac:dyDescent="0.25">
      <c r="A30" s="4">
        <v>25</v>
      </c>
      <c r="B30" s="187"/>
      <c r="C30" s="188"/>
      <c r="D30" s="134"/>
      <c r="E30" s="134"/>
      <c r="F30" s="134"/>
      <c r="G30" s="136"/>
      <c r="H30" s="103"/>
      <c r="I30" s="103"/>
      <c r="J30" s="103"/>
      <c r="K30" s="104"/>
      <c r="L30" s="104"/>
      <c r="M30" s="104"/>
      <c r="N30" s="104"/>
      <c r="O30" s="104"/>
      <c r="P30" s="104"/>
      <c r="Q30" s="104"/>
      <c r="R30" s="104"/>
      <c r="S30" s="84"/>
      <c r="T30" s="85"/>
      <c r="U30" s="103"/>
      <c r="V30" s="103"/>
      <c r="W30" s="103"/>
      <c r="X30" s="187"/>
      <c r="Y30" s="134"/>
      <c r="Z30" s="134"/>
      <c r="AA30" s="134"/>
      <c r="AB30" s="136"/>
    </row>
    <row r="31" spans="1:28" ht="12.5" x14ac:dyDescent="0.25">
      <c r="A31" s="5">
        <v>26</v>
      </c>
      <c r="B31" s="184"/>
      <c r="C31" s="134"/>
      <c r="D31" s="134"/>
      <c r="E31" s="134"/>
      <c r="F31" s="134"/>
      <c r="G31" s="136"/>
      <c r="H31" s="102"/>
      <c r="I31" s="102"/>
      <c r="J31" s="102"/>
      <c r="K31" s="94"/>
      <c r="L31" s="94"/>
      <c r="M31" s="94"/>
      <c r="N31" s="94"/>
      <c r="O31" s="94"/>
      <c r="P31" s="94"/>
      <c r="Q31" s="94"/>
      <c r="R31" s="94"/>
      <c r="S31" s="95"/>
      <c r="T31" s="87"/>
      <c r="U31" s="102"/>
      <c r="V31" s="102"/>
      <c r="W31" s="102"/>
      <c r="X31" s="184"/>
      <c r="Y31" s="134"/>
      <c r="Z31" s="134"/>
      <c r="AA31" s="134"/>
      <c r="AB31" s="136"/>
    </row>
    <row r="32" spans="1:28" ht="12.5" x14ac:dyDescent="0.25">
      <c r="A32" s="4">
        <v>27</v>
      </c>
      <c r="B32" s="187"/>
      <c r="C32" s="188"/>
      <c r="D32" s="134"/>
      <c r="E32" s="134"/>
      <c r="F32" s="134"/>
      <c r="G32" s="136"/>
      <c r="H32" s="103"/>
      <c r="I32" s="103"/>
      <c r="J32" s="103"/>
      <c r="K32" s="104"/>
      <c r="L32" s="104"/>
      <c r="M32" s="104"/>
      <c r="N32" s="104"/>
      <c r="O32" s="104"/>
      <c r="P32" s="104"/>
      <c r="Q32" s="104"/>
      <c r="R32" s="104"/>
      <c r="S32" s="84"/>
      <c r="T32" s="85"/>
      <c r="U32" s="103"/>
      <c r="V32" s="103"/>
      <c r="W32" s="103"/>
      <c r="X32" s="187"/>
      <c r="Y32" s="134"/>
      <c r="Z32" s="134"/>
      <c r="AA32" s="134"/>
      <c r="AB32" s="136"/>
    </row>
    <row r="33" spans="1:28" ht="12.5" x14ac:dyDescent="0.25">
      <c r="A33" s="5">
        <v>28</v>
      </c>
      <c r="B33" s="184"/>
      <c r="C33" s="134"/>
      <c r="D33" s="134"/>
      <c r="E33" s="134"/>
      <c r="F33" s="134"/>
      <c r="G33" s="136"/>
      <c r="H33" s="102"/>
      <c r="I33" s="102"/>
      <c r="J33" s="102"/>
      <c r="K33" s="94"/>
      <c r="L33" s="94"/>
      <c r="M33" s="94"/>
      <c r="N33" s="94"/>
      <c r="O33" s="94"/>
      <c r="P33" s="94"/>
      <c r="Q33" s="94"/>
      <c r="R33" s="94"/>
      <c r="S33" s="95"/>
      <c r="T33" s="87"/>
      <c r="U33" s="102"/>
      <c r="V33" s="102"/>
      <c r="W33" s="102"/>
      <c r="X33" s="184"/>
      <c r="Y33" s="134"/>
      <c r="Z33" s="134"/>
      <c r="AA33" s="134"/>
      <c r="AB33" s="136"/>
    </row>
    <row r="34" spans="1:28" ht="12.5" x14ac:dyDescent="0.25">
      <c r="A34" s="4">
        <v>29</v>
      </c>
      <c r="B34" s="187"/>
      <c r="C34" s="188"/>
      <c r="D34" s="134"/>
      <c r="E34" s="134"/>
      <c r="F34" s="134"/>
      <c r="G34" s="136"/>
      <c r="H34" s="103"/>
      <c r="I34" s="103"/>
      <c r="J34" s="103"/>
      <c r="K34" s="104"/>
      <c r="L34" s="104"/>
      <c r="M34" s="104"/>
      <c r="N34" s="104"/>
      <c r="O34" s="104"/>
      <c r="P34" s="104"/>
      <c r="Q34" s="104"/>
      <c r="R34" s="104"/>
      <c r="S34" s="84"/>
      <c r="T34" s="85"/>
      <c r="U34" s="103"/>
      <c r="V34" s="103"/>
      <c r="W34" s="103"/>
      <c r="X34" s="187"/>
      <c r="Y34" s="134"/>
      <c r="Z34" s="134"/>
      <c r="AA34" s="134"/>
      <c r="AB34" s="136"/>
    </row>
    <row r="35" spans="1:28" ht="12.5" x14ac:dyDescent="0.25">
      <c r="A35" s="5">
        <v>30</v>
      </c>
      <c r="B35" s="184"/>
      <c r="C35" s="134"/>
      <c r="D35" s="134"/>
      <c r="E35" s="134"/>
      <c r="F35" s="134"/>
      <c r="G35" s="136"/>
      <c r="H35" s="102"/>
      <c r="I35" s="102"/>
      <c r="J35" s="102"/>
      <c r="K35" s="94"/>
      <c r="L35" s="94"/>
      <c r="M35" s="94"/>
      <c r="N35" s="94"/>
      <c r="O35" s="94"/>
      <c r="P35" s="94"/>
      <c r="Q35" s="94"/>
      <c r="R35" s="94"/>
      <c r="S35" s="95"/>
      <c r="T35" s="87"/>
      <c r="U35" s="102"/>
      <c r="V35" s="102"/>
      <c r="W35" s="102"/>
      <c r="X35" s="184"/>
      <c r="Y35" s="134"/>
      <c r="Z35" s="134"/>
      <c r="AA35" s="134"/>
      <c r="AB35" s="136"/>
    </row>
    <row r="36" spans="1:28" ht="12.5" x14ac:dyDescent="0.25">
      <c r="A36" s="4">
        <v>31</v>
      </c>
      <c r="B36" s="187"/>
      <c r="C36" s="188"/>
      <c r="D36" s="134"/>
      <c r="E36" s="134"/>
      <c r="F36" s="134"/>
      <c r="G36" s="136"/>
      <c r="H36" s="103"/>
      <c r="I36" s="103"/>
      <c r="J36" s="103"/>
      <c r="K36" s="104"/>
      <c r="L36" s="104"/>
      <c r="M36" s="104"/>
      <c r="N36" s="104"/>
      <c r="O36" s="104"/>
      <c r="P36" s="104"/>
      <c r="Q36" s="104"/>
      <c r="R36" s="104"/>
      <c r="S36" s="84"/>
      <c r="T36" s="85"/>
      <c r="U36" s="103"/>
      <c r="V36" s="103"/>
      <c r="W36" s="103"/>
      <c r="X36" s="187"/>
      <c r="Y36" s="134"/>
      <c r="Z36" s="134"/>
      <c r="AA36" s="134"/>
      <c r="AB36" s="136"/>
    </row>
    <row r="37" spans="1:28" ht="12.5" x14ac:dyDescent="0.25">
      <c r="A37" s="5">
        <v>32</v>
      </c>
      <c r="B37" s="184"/>
      <c r="C37" s="134"/>
      <c r="D37" s="134"/>
      <c r="E37" s="134"/>
      <c r="F37" s="134"/>
      <c r="G37" s="136"/>
      <c r="H37" s="102"/>
      <c r="I37" s="102"/>
      <c r="J37" s="102"/>
      <c r="K37" s="94"/>
      <c r="L37" s="94"/>
      <c r="M37" s="94"/>
      <c r="N37" s="94"/>
      <c r="O37" s="94"/>
      <c r="P37" s="94"/>
      <c r="Q37" s="94"/>
      <c r="R37" s="94"/>
      <c r="S37" s="95"/>
      <c r="T37" s="87"/>
      <c r="U37" s="102"/>
      <c r="V37" s="102"/>
      <c r="W37" s="102"/>
      <c r="X37" s="184"/>
      <c r="Y37" s="134"/>
      <c r="Z37" s="134"/>
      <c r="AA37" s="134"/>
      <c r="AB37" s="136"/>
    </row>
    <row r="38" spans="1:28" ht="12.5" x14ac:dyDescent="0.25">
      <c r="A38" s="4">
        <v>33</v>
      </c>
      <c r="B38" s="187"/>
      <c r="C38" s="188"/>
      <c r="D38" s="134"/>
      <c r="E38" s="134"/>
      <c r="F38" s="134"/>
      <c r="G38" s="136"/>
      <c r="H38" s="103"/>
      <c r="I38" s="103"/>
      <c r="J38" s="103"/>
      <c r="K38" s="104"/>
      <c r="L38" s="104"/>
      <c r="M38" s="104"/>
      <c r="N38" s="104"/>
      <c r="O38" s="104"/>
      <c r="P38" s="104"/>
      <c r="Q38" s="104"/>
      <c r="R38" s="104"/>
      <c r="S38" s="84"/>
      <c r="T38" s="85"/>
      <c r="U38" s="103"/>
      <c r="V38" s="103"/>
      <c r="W38" s="103"/>
      <c r="X38" s="187"/>
      <c r="Y38" s="134"/>
      <c r="Z38" s="134"/>
      <c r="AA38" s="134"/>
      <c r="AB38" s="136"/>
    </row>
    <row r="39" spans="1:28" ht="12.5" x14ac:dyDescent="0.25">
      <c r="A39" s="5">
        <v>34</v>
      </c>
      <c r="B39" s="184"/>
      <c r="C39" s="134"/>
      <c r="D39" s="134"/>
      <c r="E39" s="134"/>
      <c r="F39" s="134"/>
      <c r="G39" s="136"/>
      <c r="H39" s="102"/>
      <c r="I39" s="102"/>
      <c r="J39" s="102"/>
      <c r="K39" s="94"/>
      <c r="L39" s="94"/>
      <c r="M39" s="94"/>
      <c r="N39" s="94"/>
      <c r="O39" s="94"/>
      <c r="P39" s="94"/>
      <c r="Q39" s="94"/>
      <c r="R39" s="94"/>
      <c r="S39" s="95"/>
      <c r="T39" s="87"/>
      <c r="U39" s="102"/>
      <c r="V39" s="102"/>
      <c r="W39" s="102"/>
      <c r="X39" s="184"/>
      <c r="Y39" s="134"/>
      <c r="Z39" s="134"/>
      <c r="AA39" s="134"/>
      <c r="AB39" s="136"/>
    </row>
    <row r="40" spans="1:28" ht="12.5" x14ac:dyDescent="0.25">
      <c r="A40" s="4">
        <v>35</v>
      </c>
      <c r="B40" s="187"/>
      <c r="C40" s="188"/>
      <c r="D40" s="134"/>
      <c r="E40" s="134"/>
      <c r="F40" s="134"/>
      <c r="G40" s="136"/>
      <c r="H40" s="103"/>
      <c r="I40" s="103"/>
      <c r="J40" s="103"/>
      <c r="K40" s="104"/>
      <c r="L40" s="104"/>
      <c r="M40" s="104"/>
      <c r="N40" s="104"/>
      <c r="O40" s="104"/>
      <c r="P40" s="104"/>
      <c r="Q40" s="104"/>
      <c r="R40" s="104"/>
      <c r="S40" s="84"/>
      <c r="T40" s="85"/>
      <c r="U40" s="103"/>
      <c r="V40" s="103"/>
      <c r="W40" s="103"/>
      <c r="X40" s="187"/>
      <c r="Y40" s="134"/>
      <c r="Z40" s="134"/>
      <c r="AA40" s="134"/>
      <c r="AB40" s="136"/>
    </row>
    <row r="41" spans="1:28" ht="12.5" x14ac:dyDescent="0.25">
      <c r="A41" s="5">
        <v>36</v>
      </c>
      <c r="B41" s="184"/>
      <c r="C41" s="134"/>
      <c r="D41" s="134"/>
      <c r="E41" s="134"/>
      <c r="F41" s="134"/>
      <c r="G41" s="136"/>
      <c r="H41" s="102"/>
      <c r="I41" s="102"/>
      <c r="J41" s="102"/>
      <c r="K41" s="94"/>
      <c r="L41" s="94"/>
      <c r="M41" s="94"/>
      <c r="N41" s="94"/>
      <c r="O41" s="94"/>
      <c r="P41" s="94"/>
      <c r="Q41" s="94"/>
      <c r="R41" s="94"/>
      <c r="S41" s="95"/>
      <c r="T41" s="87"/>
      <c r="U41" s="102"/>
      <c r="V41" s="102"/>
      <c r="W41" s="102"/>
      <c r="X41" s="184"/>
      <c r="Y41" s="134"/>
      <c r="Z41" s="134"/>
      <c r="AA41" s="134"/>
      <c r="AB41" s="136"/>
    </row>
    <row r="42" spans="1:28" ht="12.5" x14ac:dyDescent="0.25">
      <c r="A42" s="4">
        <v>37</v>
      </c>
      <c r="B42" s="187"/>
      <c r="C42" s="188"/>
      <c r="D42" s="134"/>
      <c r="E42" s="134"/>
      <c r="F42" s="134"/>
      <c r="G42" s="136"/>
      <c r="H42" s="103"/>
      <c r="I42" s="103"/>
      <c r="J42" s="103"/>
      <c r="K42" s="104"/>
      <c r="L42" s="104"/>
      <c r="M42" s="104"/>
      <c r="N42" s="104"/>
      <c r="O42" s="104"/>
      <c r="P42" s="104"/>
      <c r="Q42" s="104"/>
      <c r="R42" s="104"/>
      <c r="S42" s="84"/>
      <c r="T42" s="85"/>
      <c r="U42" s="103"/>
      <c r="V42" s="103"/>
      <c r="W42" s="103"/>
      <c r="X42" s="187"/>
      <c r="Y42" s="134"/>
      <c r="Z42" s="134"/>
      <c r="AA42" s="134"/>
      <c r="AB42" s="136"/>
    </row>
    <row r="43" spans="1:28" ht="12.5" x14ac:dyDescent="0.25">
      <c r="A43" s="5">
        <v>38</v>
      </c>
      <c r="B43" s="184"/>
      <c r="C43" s="134"/>
      <c r="D43" s="134"/>
      <c r="E43" s="134"/>
      <c r="F43" s="134"/>
      <c r="G43" s="136"/>
      <c r="H43" s="102"/>
      <c r="I43" s="102"/>
      <c r="J43" s="102"/>
      <c r="K43" s="94"/>
      <c r="L43" s="94"/>
      <c r="M43" s="94"/>
      <c r="N43" s="94"/>
      <c r="O43" s="94"/>
      <c r="P43" s="94"/>
      <c r="Q43" s="94"/>
      <c r="R43" s="94"/>
      <c r="S43" s="95"/>
      <c r="T43" s="87"/>
      <c r="U43" s="102"/>
      <c r="V43" s="102"/>
      <c r="W43" s="102"/>
      <c r="X43" s="184"/>
      <c r="Y43" s="134"/>
      <c r="Z43" s="134"/>
      <c r="AA43" s="134"/>
      <c r="AB43" s="136"/>
    </row>
    <row r="44" spans="1:28" ht="12.5" x14ac:dyDescent="0.25">
      <c r="A44" s="4">
        <v>39</v>
      </c>
      <c r="B44" s="187"/>
      <c r="C44" s="188"/>
      <c r="D44" s="134"/>
      <c r="E44" s="134"/>
      <c r="F44" s="134"/>
      <c r="G44" s="136"/>
      <c r="H44" s="103"/>
      <c r="I44" s="103"/>
      <c r="J44" s="103"/>
      <c r="K44" s="104"/>
      <c r="L44" s="104"/>
      <c r="M44" s="104"/>
      <c r="N44" s="104"/>
      <c r="O44" s="104"/>
      <c r="P44" s="104"/>
      <c r="Q44" s="104"/>
      <c r="R44" s="104"/>
      <c r="S44" s="84"/>
      <c r="T44" s="85"/>
      <c r="U44" s="103"/>
      <c r="V44" s="103"/>
      <c r="W44" s="103"/>
      <c r="X44" s="187"/>
      <c r="Y44" s="134"/>
      <c r="Z44" s="134"/>
      <c r="AA44" s="134"/>
      <c r="AB44" s="136"/>
    </row>
    <row r="45" spans="1:28" ht="12.5" x14ac:dyDescent="0.25">
      <c r="A45" s="5">
        <v>40</v>
      </c>
      <c r="B45" s="184"/>
      <c r="C45" s="134"/>
      <c r="D45" s="134"/>
      <c r="E45" s="134"/>
      <c r="F45" s="134"/>
      <c r="G45" s="136"/>
      <c r="H45" s="102"/>
      <c r="I45" s="102"/>
      <c r="J45" s="102"/>
      <c r="K45" s="94"/>
      <c r="L45" s="94"/>
      <c r="M45" s="94"/>
      <c r="N45" s="94"/>
      <c r="O45" s="94"/>
      <c r="P45" s="94"/>
      <c r="Q45" s="94"/>
      <c r="R45" s="94"/>
      <c r="S45" s="95"/>
      <c r="T45" s="87"/>
      <c r="U45" s="102"/>
      <c r="V45" s="102"/>
      <c r="W45" s="102"/>
      <c r="X45" s="184"/>
      <c r="Y45" s="134"/>
      <c r="Z45" s="134"/>
      <c r="AA45" s="134"/>
      <c r="AB45" s="136"/>
    </row>
    <row r="46" spans="1:28" ht="12.5" x14ac:dyDescent="0.25">
      <c r="A46" s="4">
        <v>41</v>
      </c>
      <c r="B46" s="187"/>
      <c r="C46" s="188"/>
      <c r="D46" s="134"/>
      <c r="E46" s="134"/>
      <c r="F46" s="134"/>
      <c r="G46" s="136"/>
      <c r="H46" s="103"/>
      <c r="I46" s="103"/>
      <c r="J46" s="103"/>
      <c r="K46" s="104"/>
      <c r="L46" s="104"/>
      <c r="M46" s="104"/>
      <c r="N46" s="104"/>
      <c r="O46" s="104"/>
      <c r="P46" s="104"/>
      <c r="Q46" s="104"/>
      <c r="R46" s="104"/>
      <c r="S46" s="84"/>
      <c r="T46" s="85"/>
      <c r="U46" s="103"/>
      <c r="V46" s="103"/>
      <c r="W46" s="103"/>
      <c r="X46" s="187"/>
      <c r="Y46" s="134"/>
      <c r="Z46" s="134"/>
      <c r="AA46" s="134"/>
      <c r="AB46" s="136"/>
    </row>
    <row r="47" spans="1:28" ht="12.5" x14ac:dyDescent="0.25">
      <c r="A47" s="5">
        <v>42</v>
      </c>
      <c r="B47" s="184"/>
      <c r="C47" s="134"/>
      <c r="D47" s="134"/>
      <c r="E47" s="134"/>
      <c r="F47" s="134"/>
      <c r="G47" s="136"/>
      <c r="H47" s="102"/>
      <c r="I47" s="102"/>
      <c r="J47" s="102"/>
      <c r="K47" s="94"/>
      <c r="L47" s="94"/>
      <c r="M47" s="94"/>
      <c r="N47" s="94"/>
      <c r="O47" s="94"/>
      <c r="P47" s="94"/>
      <c r="Q47" s="94"/>
      <c r="R47" s="94"/>
      <c r="S47" s="95"/>
      <c r="T47" s="87"/>
      <c r="U47" s="102"/>
      <c r="V47" s="102"/>
      <c r="W47" s="102"/>
      <c r="X47" s="184"/>
      <c r="Y47" s="134"/>
      <c r="Z47" s="134"/>
      <c r="AA47" s="134"/>
      <c r="AB47" s="136"/>
    </row>
    <row r="48" spans="1:28" ht="12.5" x14ac:dyDescent="0.25">
      <c r="A48" s="4">
        <v>43</v>
      </c>
      <c r="B48" s="187"/>
      <c r="C48" s="188"/>
      <c r="D48" s="134"/>
      <c r="E48" s="134"/>
      <c r="F48" s="134"/>
      <c r="G48" s="136"/>
      <c r="H48" s="103"/>
      <c r="I48" s="103"/>
      <c r="J48" s="103"/>
      <c r="K48" s="104"/>
      <c r="L48" s="104"/>
      <c r="M48" s="104"/>
      <c r="N48" s="104"/>
      <c r="O48" s="104"/>
      <c r="P48" s="104"/>
      <c r="Q48" s="104"/>
      <c r="R48" s="104"/>
      <c r="S48" s="84"/>
      <c r="T48" s="85"/>
      <c r="U48" s="103"/>
      <c r="V48" s="103"/>
      <c r="W48" s="103"/>
      <c r="X48" s="187"/>
      <c r="Y48" s="134"/>
      <c r="Z48" s="134"/>
      <c r="AA48" s="134"/>
      <c r="AB48" s="136"/>
    </row>
    <row r="49" spans="1:28" ht="12.5" x14ac:dyDescent="0.25">
      <c r="A49" s="5">
        <v>44</v>
      </c>
      <c r="B49" s="184"/>
      <c r="C49" s="134"/>
      <c r="D49" s="134"/>
      <c r="E49" s="134"/>
      <c r="F49" s="134"/>
      <c r="G49" s="136"/>
      <c r="H49" s="102"/>
      <c r="I49" s="102"/>
      <c r="J49" s="102"/>
      <c r="K49" s="94"/>
      <c r="L49" s="94"/>
      <c r="M49" s="94"/>
      <c r="N49" s="94"/>
      <c r="O49" s="94"/>
      <c r="P49" s="94"/>
      <c r="Q49" s="94"/>
      <c r="R49" s="94"/>
      <c r="S49" s="95"/>
      <c r="T49" s="87"/>
      <c r="U49" s="102"/>
      <c r="V49" s="102"/>
      <c r="W49" s="102"/>
      <c r="X49" s="184"/>
      <c r="Y49" s="134"/>
      <c r="Z49" s="134"/>
      <c r="AA49" s="134"/>
      <c r="AB49" s="136"/>
    </row>
    <row r="50" spans="1:28" ht="12.5" x14ac:dyDescent="0.25">
      <c r="A50" s="4">
        <v>45</v>
      </c>
      <c r="B50" s="187"/>
      <c r="C50" s="188"/>
      <c r="D50" s="134"/>
      <c r="E50" s="134"/>
      <c r="F50" s="134"/>
      <c r="G50" s="136"/>
      <c r="H50" s="103"/>
      <c r="I50" s="103"/>
      <c r="J50" s="103"/>
      <c r="K50" s="104"/>
      <c r="L50" s="104"/>
      <c r="M50" s="104"/>
      <c r="N50" s="104"/>
      <c r="O50" s="104"/>
      <c r="P50" s="104"/>
      <c r="Q50" s="104"/>
      <c r="R50" s="104"/>
      <c r="S50" s="84"/>
      <c r="T50" s="85"/>
      <c r="U50" s="103"/>
      <c r="V50" s="103"/>
      <c r="W50" s="103"/>
      <c r="X50" s="187"/>
      <c r="Y50" s="134"/>
      <c r="Z50" s="134"/>
      <c r="AA50" s="134"/>
      <c r="AB50" s="136"/>
    </row>
    <row r="51" spans="1:28" ht="12.5" x14ac:dyDescent="0.25">
      <c r="A51" s="5">
        <v>46</v>
      </c>
      <c r="B51" s="184"/>
      <c r="C51" s="134"/>
      <c r="D51" s="134"/>
      <c r="E51" s="134"/>
      <c r="F51" s="134"/>
      <c r="G51" s="136"/>
      <c r="H51" s="102"/>
      <c r="I51" s="102"/>
      <c r="J51" s="102"/>
      <c r="K51" s="94"/>
      <c r="L51" s="94"/>
      <c r="M51" s="94"/>
      <c r="N51" s="94"/>
      <c r="O51" s="94"/>
      <c r="P51" s="94"/>
      <c r="Q51" s="94"/>
      <c r="R51" s="94"/>
      <c r="S51" s="95"/>
      <c r="T51" s="87"/>
      <c r="U51" s="102"/>
      <c r="V51" s="102"/>
      <c r="W51" s="102"/>
      <c r="X51" s="184"/>
      <c r="Y51" s="134"/>
      <c r="Z51" s="134"/>
      <c r="AA51" s="134"/>
      <c r="AB51" s="136"/>
    </row>
    <row r="52" spans="1:28" ht="12.5" x14ac:dyDescent="0.25">
      <c r="A52" s="4">
        <v>47</v>
      </c>
      <c r="B52" s="187"/>
      <c r="C52" s="188"/>
      <c r="D52" s="134"/>
      <c r="E52" s="134"/>
      <c r="F52" s="134"/>
      <c r="G52" s="136"/>
      <c r="H52" s="103"/>
      <c r="I52" s="103"/>
      <c r="J52" s="103"/>
      <c r="K52" s="104"/>
      <c r="L52" s="104"/>
      <c r="M52" s="104"/>
      <c r="N52" s="104"/>
      <c r="O52" s="104"/>
      <c r="P52" s="104"/>
      <c r="Q52" s="104"/>
      <c r="R52" s="104"/>
      <c r="S52" s="84"/>
      <c r="T52" s="85"/>
      <c r="U52" s="103"/>
      <c r="V52" s="103"/>
      <c r="W52" s="103"/>
      <c r="X52" s="187"/>
      <c r="Y52" s="134"/>
      <c r="Z52" s="134"/>
      <c r="AA52" s="134"/>
      <c r="AB52" s="136"/>
    </row>
    <row r="53" spans="1:28" ht="12.5" x14ac:dyDescent="0.25">
      <c r="A53" s="5">
        <v>48</v>
      </c>
      <c r="B53" s="184"/>
      <c r="C53" s="134"/>
      <c r="D53" s="134"/>
      <c r="E53" s="134"/>
      <c r="F53" s="134"/>
      <c r="G53" s="136"/>
      <c r="H53" s="102"/>
      <c r="I53" s="102"/>
      <c r="J53" s="102"/>
      <c r="K53" s="94"/>
      <c r="L53" s="94"/>
      <c r="M53" s="94"/>
      <c r="N53" s="94"/>
      <c r="O53" s="94"/>
      <c r="P53" s="94"/>
      <c r="Q53" s="94"/>
      <c r="R53" s="94"/>
      <c r="S53" s="95"/>
      <c r="T53" s="87"/>
      <c r="U53" s="102"/>
      <c r="V53" s="102"/>
      <c r="W53" s="102"/>
      <c r="X53" s="184"/>
      <c r="Y53" s="134"/>
      <c r="Z53" s="134"/>
      <c r="AA53" s="134"/>
      <c r="AB53" s="136"/>
    </row>
    <row r="54" spans="1:28" ht="12.5" x14ac:dyDescent="0.25">
      <c r="A54" s="4">
        <v>49</v>
      </c>
      <c r="B54" s="187"/>
      <c r="C54" s="188"/>
      <c r="D54" s="134"/>
      <c r="E54" s="134"/>
      <c r="F54" s="134"/>
      <c r="G54" s="136"/>
      <c r="H54" s="103"/>
      <c r="I54" s="103"/>
      <c r="J54" s="103"/>
      <c r="K54" s="104"/>
      <c r="L54" s="104"/>
      <c r="M54" s="104"/>
      <c r="N54" s="104"/>
      <c r="O54" s="104"/>
      <c r="P54" s="104"/>
      <c r="Q54" s="104"/>
      <c r="R54" s="104"/>
      <c r="S54" s="84"/>
      <c r="T54" s="85"/>
      <c r="U54" s="103"/>
      <c r="V54" s="103"/>
      <c r="W54" s="103"/>
      <c r="X54" s="187"/>
      <c r="Y54" s="134"/>
      <c r="Z54" s="134"/>
      <c r="AA54" s="134"/>
      <c r="AB54" s="136"/>
    </row>
    <row r="55" spans="1:28" ht="12.5" x14ac:dyDescent="0.25">
      <c r="A55" s="5">
        <v>50</v>
      </c>
      <c r="B55" s="184"/>
      <c r="C55" s="134"/>
      <c r="D55" s="134"/>
      <c r="E55" s="134"/>
      <c r="F55" s="134"/>
      <c r="G55" s="136"/>
      <c r="H55" s="102"/>
      <c r="I55" s="102"/>
      <c r="J55" s="102"/>
      <c r="K55" s="94"/>
      <c r="L55" s="94"/>
      <c r="M55" s="94"/>
      <c r="N55" s="94"/>
      <c r="O55" s="94"/>
      <c r="P55" s="94"/>
      <c r="Q55" s="94"/>
      <c r="R55" s="94"/>
      <c r="S55" s="95"/>
      <c r="T55" s="87"/>
      <c r="U55" s="102"/>
      <c r="V55" s="102"/>
      <c r="W55" s="102"/>
      <c r="X55" s="184"/>
      <c r="Y55" s="134"/>
      <c r="Z55" s="134"/>
      <c r="AA55" s="134"/>
      <c r="AB55" s="136"/>
    </row>
    <row r="56" spans="1:28" ht="12.5" x14ac:dyDescent="0.25">
      <c r="A56" s="96"/>
    </row>
    <row r="57" spans="1:28" ht="12.5" x14ac:dyDescent="0.25">
      <c r="A57" s="96"/>
    </row>
    <row r="58" spans="1:28" ht="12.5" x14ac:dyDescent="0.25">
      <c r="A58" s="96"/>
    </row>
  </sheetData>
  <mergeCells count="112">
    <mergeCell ref="B55:G55"/>
    <mergeCell ref="X55:AB55"/>
    <mergeCell ref="B52:G52"/>
    <mergeCell ref="X52:AB52"/>
    <mergeCell ref="B53:G53"/>
    <mergeCell ref="X53:AB53"/>
    <mergeCell ref="B54:G54"/>
    <mergeCell ref="X54:AB54"/>
    <mergeCell ref="B49:G49"/>
    <mergeCell ref="X49:AB49"/>
    <mergeCell ref="B50:G50"/>
    <mergeCell ref="X50:AB50"/>
    <mergeCell ref="B51:G51"/>
    <mergeCell ref="X51:AB51"/>
    <mergeCell ref="B46:G46"/>
    <mergeCell ref="X46:AB46"/>
    <mergeCell ref="B47:G47"/>
    <mergeCell ref="X47:AB47"/>
    <mergeCell ref="B48:G48"/>
    <mergeCell ref="X48:AB48"/>
    <mergeCell ref="B43:G43"/>
    <mergeCell ref="X43:AB43"/>
    <mergeCell ref="B44:G44"/>
    <mergeCell ref="X44:AB44"/>
    <mergeCell ref="B45:G45"/>
    <mergeCell ref="X45:AB45"/>
    <mergeCell ref="B40:G40"/>
    <mergeCell ref="X40:AB40"/>
    <mergeCell ref="B41:G41"/>
    <mergeCell ref="X41:AB41"/>
    <mergeCell ref="B42:G42"/>
    <mergeCell ref="X42:AB42"/>
    <mergeCell ref="B37:G37"/>
    <mergeCell ref="X37:AB37"/>
    <mergeCell ref="B38:G38"/>
    <mergeCell ref="X38:AB38"/>
    <mergeCell ref="B39:G39"/>
    <mergeCell ref="X39:AB39"/>
    <mergeCell ref="B34:G34"/>
    <mergeCell ref="X34:AB34"/>
    <mergeCell ref="B35:G35"/>
    <mergeCell ref="X35:AB35"/>
    <mergeCell ref="B36:G36"/>
    <mergeCell ref="X36:AB36"/>
    <mergeCell ref="B31:G31"/>
    <mergeCell ref="X31:AB31"/>
    <mergeCell ref="B32:G32"/>
    <mergeCell ref="X32:AB32"/>
    <mergeCell ref="B33:G33"/>
    <mergeCell ref="X33:AB33"/>
    <mergeCell ref="B28:G28"/>
    <mergeCell ref="X28:AB28"/>
    <mergeCell ref="B29:G29"/>
    <mergeCell ref="X29:AB29"/>
    <mergeCell ref="B30:G30"/>
    <mergeCell ref="X30:AB30"/>
    <mergeCell ref="B25:G25"/>
    <mergeCell ref="X25:AB25"/>
    <mergeCell ref="B26:G26"/>
    <mergeCell ref="X26:AB26"/>
    <mergeCell ref="B27:G27"/>
    <mergeCell ref="X27:AB27"/>
    <mergeCell ref="B22:G22"/>
    <mergeCell ref="X22:AB22"/>
    <mergeCell ref="B23:G23"/>
    <mergeCell ref="X23:AB23"/>
    <mergeCell ref="B24:G24"/>
    <mergeCell ref="X24:AB24"/>
    <mergeCell ref="B19:G19"/>
    <mergeCell ref="X19:AB19"/>
    <mergeCell ref="B20:G20"/>
    <mergeCell ref="X20:AB20"/>
    <mergeCell ref="B21:G21"/>
    <mergeCell ref="X21:AB21"/>
    <mergeCell ref="B16:G16"/>
    <mergeCell ref="X16:AB16"/>
    <mergeCell ref="B17:G17"/>
    <mergeCell ref="X17:AB17"/>
    <mergeCell ref="B18:G18"/>
    <mergeCell ref="X18:AB18"/>
    <mergeCell ref="B13:G13"/>
    <mergeCell ref="X13:AB13"/>
    <mergeCell ref="B14:G14"/>
    <mergeCell ref="X14:AB14"/>
    <mergeCell ref="B15:G15"/>
    <mergeCell ref="X15:AB15"/>
    <mergeCell ref="B10:G10"/>
    <mergeCell ref="X10:AB10"/>
    <mergeCell ref="B11:G11"/>
    <mergeCell ref="X11:AB11"/>
    <mergeCell ref="B12:G12"/>
    <mergeCell ref="X12:AB12"/>
    <mergeCell ref="B7:G7"/>
    <mergeCell ref="X7:AB7"/>
    <mergeCell ref="B8:G8"/>
    <mergeCell ref="X8:AB8"/>
    <mergeCell ref="B9:G9"/>
    <mergeCell ref="X9:AB9"/>
    <mergeCell ref="T4:T5"/>
    <mergeCell ref="U4:U5"/>
    <mergeCell ref="V4:V5"/>
    <mergeCell ref="W4:W5"/>
    <mergeCell ref="X4:AB4"/>
    <mergeCell ref="B6:G6"/>
    <mergeCell ref="X6:AB6"/>
    <mergeCell ref="A1:M1"/>
    <mergeCell ref="A2:M2"/>
    <mergeCell ref="A4:A5"/>
    <mergeCell ref="B4:G4"/>
    <mergeCell ref="H4:H5"/>
    <mergeCell ref="I4:I5"/>
    <mergeCell ref="J4:S4"/>
  </mergeCells>
  <pageMargins left="0.7" right="0.7" top="0.75" bottom="0.75" header="0.3" footer="0.3"/>
  <pageSetup orientation="portrait" horizontalDpi="90" verticalDpi="9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F059-7C36-4385-A9E6-5FEC001FDCF6}">
  <dimension ref="A1:K45"/>
  <sheetViews>
    <sheetView topLeftCell="A7" workbookViewId="0">
      <selection activeCell="N19" sqref="N19"/>
    </sheetView>
  </sheetViews>
  <sheetFormatPr defaultRowHeight="12.5" x14ac:dyDescent="0.25"/>
  <cols>
    <col min="1" max="16384" width="8.7265625" style="97"/>
  </cols>
  <sheetData>
    <row r="1" spans="1:11" ht="13" x14ac:dyDescent="0.3">
      <c r="A1" s="115" t="s">
        <v>51</v>
      </c>
      <c r="B1" s="115"/>
      <c r="C1" s="115"/>
      <c r="D1" s="115"/>
      <c r="E1" s="115"/>
      <c r="F1" s="115"/>
      <c r="G1" s="115"/>
      <c r="H1" s="115"/>
      <c r="I1" s="115"/>
    </row>
    <row r="2" spans="1:11" ht="15.5" x14ac:dyDescent="0.35">
      <c r="A2" s="117" t="s">
        <v>56</v>
      </c>
      <c r="B2" s="117"/>
      <c r="C2" s="117"/>
      <c r="D2" s="117"/>
      <c r="E2" s="117"/>
      <c r="F2" s="117"/>
      <c r="G2" s="117"/>
      <c r="H2" s="117"/>
      <c r="I2" s="117"/>
      <c r="J2" s="117"/>
    </row>
    <row r="3" spans="1:11" ht="13" x14ac:dyDescent="0.3">
      <c r="A3" s="98" t="s">
        <v>0</v>
      </c>
      <c r="B3" s="98"/>
      <c r="C3" s="98"/>
      <c r="D3" s="98"/>
      <c r="E3" s="98"/>
      <c r="F3" s="98"/>
      <c r="G3" s="98"/>
      <c r="H3" s="98"/>
    </row>
    <row r="5" spans="1:11" ht="13.4" customHeight="1" x14ac:dyDescent="0.25">
      <c r="A5" s="118" t="s">
        <v>34</v>
      </c>
      <c r="B5" s="118"/>
      <c r="C5" s="118"/>
      <c r="D5" s="118"/>
      <c r="E5" s="118"/>
      <c r="F5" s="118"/>
      <c r="G5" s="118"/>
      <c r="H5" s="118"/>
      <c r="I5" s="118"/>
      <c r="J5" s="118"/>
      <c r="K5" s="118"/>
    </row>
    <row r="6" spans="1:11" x14ac:dyDescent="0.25">
      <c r="A6" s="118"/>
      <c r="B6" s="118"/>
      <c r="C6" s="118"/>
      <c r="D6" s="118"/>
      <c r="E6" s="118"/>
      <c r="F6" s="118"/>
      <c r="G6" s="118"/>
      <c r="H6" s="118"/>
      <c r="I6" s="118"/>
      <c r="J6" s="118"/>
      <c r="K6" s="118"/>
    </row>
    <row r="7" spans="1:11" x14ac:dyDescent="0.25">
      <c r="A7" s="118"/>
      <c r="B7" s="118"/>
      <c r="C7" s="118"/>
      <c r="D7" s="118"/>
      <c r="E7" s="118"/>
      <c r="F7" s="118"/>
      <c r="G7" s="118"/>
      <c r="H7" s="118"/>
      <c r="I7" s="118"/>
      <c r="J7" s="118"/>
      <c r="K7" s="118"/>
    </row>
    <row r="8" spans="1:11" x14ac:dyDescent="0.25">
      <c r="A8" s="118"/>
      <c r="B8" s="118"/>
      <c r="C8" s="118"/>
      <c r="D8" s="118"/>
      <c r="E8" s="118"/>
      <c r="F8" s="118"/>
      <c r="G8" s="118"/>
      <c r="H8" s="118"/>
      <c r="I8" s="118"/>
      <c r="J8" s="118"/>
      <c r="K8" s="118"/>
    </row>
    <row r="9" spans="1:11" x14ac:dyDescent="0.25">
      <c r="A9" s="118"/>
      <c r="B9" s="118"/>
      <c r="C9" s="118"/>
      <c r="D9" s="118"/>
      <c r="E9" s="118"/>
      <c r="F9" s="118"/>
      <c r="G9" s="118"/>
      <c r="H9" s="118"/>
      <c r="I9" s="118"/>
      <c r="J9" s="118"/>
      <c r="K9" s="118"/>
    </row>
    <row r="10" spans="1:11" x14ac:dyDescent="0.25">
      <c r="A10" s="118"/>
      <c r="B10" s="118"/>
      <c r="C10" s="118"/>
      <c r="D10" s="118"/>
      <c r="E10" s="118"/>
      <c r="F10" s="118"/>
      <c r="G10" s="118"/>
      <c r="H10" s="118"/>
      <c r="I10" s="118"/>
      <c r="J10" s="118"/>
      <c r="K10" s="118"/>
    </row>
    <row r="11" spans="1:11" x14ac:dyDescent="0.25">
      <c r="A11" s="119" t="s">
        <v>2453</v>
      </c>
      <c r="B11" s="119"/>
      <c r="C11" s="119"/>
      <c r="D11" s="119"/>
      <c r="E11" s="119"/>
      <c r="F11" s="119"/>
      <c r="G11" s="119"/>
      <c r="H11" s="119"/>
      <c r="I11" s="119"/>
      <c r="J11" s="119"/>
      <c r="K11" s="119"/>
    </row>
    <row r="12" spans="1:11" x14ac:dyDescent="0.25">
      <c r="A12" s="119"/>
      <c r="B12" s="119"/>
      <c r="C12" s="119"/>
      <c r="D12" s="119"/>
      <c r="E12" s="119"/>
      <c r="F12" s="119"/>
      <c r="G12" s="119"/>
      <c r="H12" s="119"/>
      <c r="I12" s="119"/>
      <c r="J12" s="119"/>
      <c r="K12" s="119"/>
    </row>
    <row r="13" spans="1:11" x14ac:dyDescent="0.25">
      <c r="A13" s="119"/>
      <c r="B13" s="119"/>
      <c r="C13" s="119"/>
      <c r="D13" s="119"/>
      <c r="E13" s="119"/>
      <c r="F13" s="119"/>
      <c r="G13" s="119"/>
      <c r="H13" s="119"/>
      <c r="I13" s="119"/>
      <c r="J13" s="119"/>
      <c r="K13" s="119"/>
    </row>
    <row r="14" spans="1:11" x14ac:dyDescent="0.25">
      <c r="A14" s="119"/>
      <c r="B14" s="119"/>
      <c r="C14" s="119"/>
      <c r="D14" s="119"/>
      <c r="E14" s="119"/>
      <c r="F14" s="119"/>
      <c r="G14" s="119"/>
      <c r="H14" s="119"/>
      <c r="I14" s="119"/>
      <c r="J14" s="119"/>
      <c r="K14" s="119"/>
    </row>
    <row r="15" spans="1:11" x14ac:dyDescent="0.25">
      <c r="A15" s="119"/>
      <c r="B15" s="119"/>
      <c r="C15" s="119"/>
      <c r="D15" s="119"/>
      <c r="E15" s="119"/>
      <c r="F15" s="119"/>
      <c r="G15" s="119"/>
      <c r="H15" s="119"/>
      <c r="I15" s="119"/>
      <c r="J15" s="119"/>
      <c r="K15" s="119"/>
    </row>
    <row r="16" spans="1:11" x14ac:dyDescent="0.25">
      <c r="A16" s="119"/>
      <c r="B16" s="119"/>
      <c r="C16" s="119"/>
      <c r="D16" s="119"/>
      <c r="E16" s="119"/>
      <c r="F16" s="119"/>
      <c r="G16" s="119"/>
      <c r="H16" s="119"/>
      <c r="I16" s="119"/>
      <c r="J16" s="119"/>
      <c r="K16" s="119"/>
    </row>
    <row r="17" spans="1:11" x14ac:dyDescent="0.25">
      <c r="A17" s="119"/>
      <c r="B17" s="119"/>
      <c r="C17" s="119"/>
      <c r="D17" s="119"/>
      <c r="E17" s="119"/>
      <c r="F17" s="119"/>
      <c r="G17" s="119"/>
      <c r="H17" s="119"/>
      <c r="I17" s="119"/>
      <c r="J17" s="119"/>
      <c r="K17" s="119"/>
    </row>
    <row r="18" spans="1:11" x14ac:dyDescent="0.25">
      <c r="A18" s="119"/>
      <c r="B18" s="119"/>
      <c r="C18" s="119"/>
      <c r="D18" s="119"/>
      <c r="E18" s="119"/>
      <c r="F18" s="119"/>
      <c r="G18" s="119"/>
      <c r="H18" s="119"/>
      <c r="I18" s="119"/>
      <c r="J18" s="119"/>
      <c r="K18" s="119"/>
    </row>
    <row r="19" spans="1:11" x14ac:dyDescent="0.25">
      <c r="A19" s="119"/>
      <c r="B19" s="119"/>
      <c r="C19" s="119"/>
      <c r="D19" s="119"/>
      <c r="E19" s="119"/>
      <c r="F19" s="119"/>
      <c r="G19" s="119"/>
      <c r="H19" s="119"/>
      <c r="I19" s="119"/>
      <c r="J19" s="119"/>
      <c r="K19" s="119"/>
    </row>
    <row r="20" spans="1:11" x14ac:dyDescent="0.25">
      <c r="A20" s="119"/>
      <c r="B20" s="119"/>
      <c r="C20" s="119"/>
      <c r="D20" s="119"/>
      <c r="E20" s="119"/>
      <c r="F20" s="119"/>
      <c r="G20" s="119"/>
      <c r="H20" s="119"/>
      <c r="I20" s="119"/>
      <c r="J20" s="119"/>
      <c r="K20" s="119"/>
    </row>
    <row r="21" spans="1:11" x14ac:dyDescent="0.25">
      <c r="A21" s="119"/>
      <c r="B21" s="119"/>
      <c r="C21" s="119"/>
      <c r="D21" s="119"/>
      <c r="E21" s="119"/>
      <c r="F21" s="119"/>
      <c r="G21" s="119"/>
      <c r="H21" s="119"/>
      <c r="I21" s="119"/>
      <c r="J21" s="119"/>
      <c r="K21" s="119"/>
    </row>
    <row r="22" spans="1:11" x14ac:dyDescent="0.25">
      <c r="A22" s="119"/>
      <c r="B22" s="119"/>
      <c r="C22" s="119"/>
      <c r="D22" s="119"/>
      <c r="E22" s="119"/>
      <c r="F22" s="119"/>
      <c r="G22" s="119"/>
      <c r="H22" s="119"/>
      <c r="I22" s="119"/>
      <c r="J22" s="119"/>
      <c r="K22" s="119"/>
    </row>
    <row r="23" spans="1:11" x14ac:dyDescent="0.25">
      <c r="A23" s="119"/>
      <c r="B23" s="119"/>
      <c r="C23" s="119"/>
      <c r="D23" s="119"/>
      <c r="E23" s="119"/>
      <c r="F23" s="119"/>
      <c r="G23" s="119"/>
      <c r="H23" s="119"/>
      <c r="I23" s="119"/>
      <c r="J23" s="119"/>
      <c r="K23" s="119"/>
    </row>
    <row r="24" spans="1:11" x14ac:dyDescent="0.25">
      <c r="A24" s="119"/>
      <c r="B24" s="119"/>
      <c r="C24" s="119"/>
      <c r="D24" s="119"/>
      <c r="E24" s="119"/>
      <c r="F24" s="119"/>
      <c r="G24" s="119"/>
      <c r="H24" s="119"/>
      <c r="I24" s="119"/>
      <c r="J24" s="119"/>
      <c r="K24" s="119"/>
    </row>
    <row r="25" spans="1:11" x14ac:dyDescent="0.25">
      <c r="A25" s="119"/>
      <c r="B25" s="119"/>
      <c r="C25" s="119"/>
      <c r="D25" s="119"/>
      <c r="E25" s="119"/>
      <c r="F25" s="119"/>
      <c r="G25" s="119"/>
      <c r="H25" s="119"/>
      <c r="I25" s="119"/>
      <c r="J25" s="119"/>
      <c r="K25" s="119"/>
    </row>
    <row r="26" spans="1:11" x14ac:dyDescent="0.25">
      <c r="A26" s="119"/>
      <c r="B26" s="119"/>
      <c r="C26" s="119"/>
      <c r="D26" s="119"/>
      <c r="E26" s="119"/>
      <c r="F26" s="119"/>
      <c r="G26" s="119"/>
      <c r="H26" s="119"/>
      <c r="I26" s="119"/>
      <c r="J26" s="119"/>
      <c r="K26" s="119"/>
    </row>
    <row r="27" spans="1:11" x14ac:dyDescent="0.25">
      <c r="A27" s="119"/>
      <c r="B27" s="119"/>
      <c r="C27" s="119"/>
      <c r="D27" s="119"/>
      <c r="E27" s="119"/>
      <c r="F27" s="119"/>
      <c r="G27" s="119"/>
      <c r="H27" s="119"/>
      <c r="I27" s="119"/>
      <c r="J27" s="119"/>
      <c r="K27" s="119"/>
    </row>
    <row r="28" spans="1:11" x14ac:dyDescent="0.25">
      <c r="A28" s="119"/>
      <c r="B28" s="119"/>
      <c r="C28" s="119"/>
      <c r="D28" s="119"/>
      <c r="E28" s="119"/>
      <c r="F28" s="119"/>
      <c r="G28" s="119"/>
      <c r="H28" s="119"/>
      <c r="I28" s="119"/>
      <c r="J28" s="119"/>
      <c r="K28" s="119"/>
    </row>
    <row r="29" spans="1:11" x14ac:dyDescent="0.25">
      <c r="A29" s="119"/>
      <c r="B29" s="119"/>
      <c r="C29" s="119"/>
      <c r="D29" s="119"/>
      <c r="E29" s="119"/>
      <c r="F29" s="119"/>
      <c r="G29" s="119"/>
      <c r="H29" s="119"/>
      <c r="I29" s="119"/>
      <c r="J29" s="119"/>
      <c r="K29" s="119"/>
    </row>
    <row r="30" spans="1:11" x14ac:dyDescent="0.25">
      <c r="A30" s="119"/>
      <c r="B30" s="119"/>
      <c r="C30" s="119"/>
      <c r="D30" s="119"/>
      <c r="E30" s="119"/>
      <c r="F30" s="119"/>
      <c r="G30" s="119"/>
      <c r="H30" s="119"/>
      <c r="I30" s="119"/>
      <c r="J30" s="119"/>
      <c r="K30" s="119"/>
    </row>
    <row r="31" spans="1:11" x14ac:dyDescent="0.25">
      <c r="A31" s="119"/>
      <c r="B31" s="119"/>
      <c r="C31" s="119"/>
      <c r="D31" s="119"/>
      <c r="E31" s="119"/>
      <c r="F31" s="119"/>
      <c r="G31" s="119"/>
      <c r="H31" s="119"/>
      <c r="I31" s="119"/>
      <c r="J31" s="119"/>
      <c r="K31" s="119"/>
    </row>
    <row r="32" spans="1:11" x14ac:dyDescent="0.25">
      <c r="A32" s="119"/>
      <c r="B32" s="119"/>
      <c r="C32" s="119"/>
      <c r="D32" s="119"/>
      <c r="E32" s="119"/>
      <c r="F32" s="119"/>
      <c r="G32" s="119"/>
      <c r="H32" s="119"/>
      <c r="I32" s="119"/>
      <c r="J32" s="119"/>
      <c r="K32" s="119"/>
    </row>
    <row r="33" spans="1:11" x14ac:dyDescent="0.25">
      <c r="A33" s="119"/>
      <c r="B33" s="119"/>
      <c r="C33" s="119"/>
      <c r="D33" s="119"/>
      <c r="E33" s="119"/>
      <c r="F33" s="119"/>
      <c r="G33" s="119"/>
      <c r="H33" s="119"/>
      <c r="I33" s="119"/>
      <c r="J33" s="119"/>
      <c r="K33" s="119"/>
    </row>
    <row r="34" spans="1:11" x14ac:dyDescent="0.25">
      <c r="A34" s="119"/>
      <c r="B34" s="119"/>
      <c r="C34" s="119"/>
      <c r="D34" s="119"/>
      <c r="E34" s="119"/>
      <c r="F34" s="119"/>
      <c r="G34" s="119"/>
      <c r="H34" s="119"/>
      <c r="I34" s="119"/>
      <c r="J34" s="119"/>
      <c r="K34" s="119"/>
    </row>
    <row r="35" spans="1:11" x14ac:dyDescent="0.25">
      <c r="A35" s="119"/>
      <c r="B35" s="119"/>
      <c r="C35" s="119"/>
      <c r="D35" s="119"/>
      <c r="E35" s="119"/>
      <c r="F35" s="119"/>
      <c r="G35" s="119"/>
      <c r="H35" s="119"/>
      <c r="I35" s="119"/>
      <c r="J35" s="119"/>
      <c r="K35" s="119"/>
    </row>
    <row r="36" spans="1:11" x14ac:dyDescent="0.25">
      <c r="A36" s="119"/>
      <c r="B36" s="119"/>
      <c r="C36" s="119"/>
      <c r="D36" s="119"/>
      <c r="E36" s="119"/>
      <c r="F36" s="119"/>
      <c r="G36" s="119"/>
      <c r="H36" s="119"/>
      <c r="I36" s="119"/>
      <c r="J36" s="119"/>
      <c r="K36" s="119"/>
    </row>
    <row r="37" spans="1:11" x14ac:dyDescent="0.25">
      <c r="A37" s="119"/>
      <c r="B37" s="119"/>
      <c r="C37" s="119"/>
      <c r="D37" s="119"/>
      <c r="E37" s="119"/>
      <c r="F37" s="119"/>
      <c r="G37" s="119"/>
      <c r="H37" s="119"/>
      <c r="I37" s="119"/>
      <c r="J37" s="119"/>
      <c r="K37" s="119"/>
    </row>
    <row r="38" spans="1:11" x14ac:dyDescent="0.25">
      <c r="A38" s="119"/>
      <c r="B38" s="119"/>
      <c r="C38" s="119"/>
      <c r="D38" s="119"/>
      <c r="E38" s="119"/>
      <c r="F38" s="119"/>
      <c r="G38" s="119"/>
      <c r="H38" s="119"/>
      <c r="I38" s="119"/>
      <c r="J38" s="119"/>
      <c r="K38" s="119"/>
    </row>
    <row r="39" spans="1:11" x14ac:dyDescent="0.25">
      <c r="A39" s="119"/>
      <c r="B39" s="119"/>
      <c r="C39" s="119"/>
      <c r="D39" s="119"/>
      <c r="E39" s="119"/>
      <c r="F39" s="119"/>
      <c r="G39" s="119"/>
      <c r="H39" s="119"/>
      <c r="I39" s="119"/>
      <c r="J39" s="119"/>
      <c r="K39" s="119"/>
    </row>
    <row r="40" spans="1:11" x14ac:dyDescent="0.25">
      <c r="A40" s="119"/>
      <c r="B40" s="119"/>
      <c r="C40" s="119"/>
      <c r="D40" s="119"/>
      <c r="E40" s="119"/>
      <c r="F40" s="119"/>
      <c r="G40" s="119"/>
      <c r="H40" s="119"/>
      <c r="I40" s="119"/>
      <c r="J40" s="119"/>
      <c r="K40" s="119"/>
    </row>
    <row r="41" spans="1:11" x14ac:dyDescent="0.25">
      <c r="A41" s="119"/>
      <c r="B41" s="119"/>
      <c r="C41" s="119"/>
      <c r="D41" s="119"/>
      <c r="E41" s="119"/>
      <c r="F41" s="119"/>
      <c r="G41" s="119"/>
      <c r="H41" s="119"/>
      <c r="I41" s="119"/>
      <c r="J41" s="119"/>
      <c r="K41" s="119"/>
    </row>
    <row r="42" spans="1:11" x14ac:dyDescent="0.25">
      <c r="A42" s="119"/>
      <c r="B42" s="119"/>
      <c r="C42" s="119"/>
      <c r="D42" s="119"/>
      <c r="E42" s="119"/>
      <c r="F42" s="119"/>
      <c r="G42" s="119"/>
      <c r="H42" s="119"/>
      <c r="I42" s="119"/>
      <c r="J42" s="119"/>
      <c r="K42" s="119"/>
    </row>
    <row r="43" spans="1:11" x14ac:dyDescent="0.25">
      <c r="A43" s="119"/>
      <c r="B43" s="119"/>
      <c r="C43" s="119"/>
      <c r="D43" s="119"/>
      <c r="E43" s="119"/>
      <c r="F43" s="119"/>
      <c r="G43" s="119"/>
      <c r="H43" s="119"/>
      <c r="I43" s="119"/>
      <c r="J43" s="119"/>
      <c r="K43" s="119"/>
    </row>
    <row r="44" spans="1:11" x14ac:dyDescent="0.25">
      <c r="A44" s="119"/>
      <c r="B44" s="119"/>
      <c r="C44" s="119"/>
      <c r="D44" s="119"/>
      <c r="E44" s="119"/>
      <c r="F44" s="119"/>
      <c r="G44" s="119"/>
      <c r="H44" s="119"/>
      <c r="I44" s="119"/>
      <c r="J44" s="119"/>
      <c r="K44" s="119"/>
    </row>
    <row r="45" spans="1:11" x14ac:dyDescent="0.25">
      <c r="A45" s="119"/>
      <c r="B45" s="119"/>
      <c r="C45" s="119"/>
      <c r="D45" s="119"/>
      <c r="E45" s="119"/>
      <c r="F45" s="119"/>
      <c r="G45" s="119"/>
      <c r="H45" s="119"/>
      <c r="I45" s="119"/>
      <c r="J45" s="119"/>
      <c r="K45" s="119"/>
    </row>
  </sheetData>
  <mergeCells count="4">
    <mergeCell ref="A1:I1"/>
    <mergeCell ref="A2:J2"/>
    <mergeCell ref="A5:K10"/>
    <mergeCell ref="A11:K45"/>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57AE-74DD-401E-B6DF-F40DD3032828}">
  <dimension ref="A1:U65"/>
  <sheetViews>
    <sheetView workbookViewId="0">
      <selection activeCell="N19" sqref="N19"/>
    </sheetView>
  </sheetViews>
  <sheetFormatPr defaultColWidth="14.453125" defaultRowHeight="15.75" customHeight="1" x14ac:dyDescent="0.25"/>
  <cols>
    <col min="1" max="1" width="7.81640625" style="97" customWidth="1"/>
    <col min="2" max="2" width="22.7265625" style="97" customWidth="1"/>
    <col min="3" max="3" width="14.54296875" style="97" customWidth="1"/>
    <col min="4" max="4" width="14.453125" style="97" customWidth="1"/>
    <col min="5" max="5" width="6.54296875" style="97" customWidth="1"/>
    <col min="6" max="6" width="8.453125" style="97" customWidth="1"/>
    <col min="7" max="7" width="7.1796875" style="97" customWidth="1"/>
    <col min="8" max="8" width="10" style="97" customWidth="1"/>
    <col min="9" max="9" width="10.81640625" style="97" customWidth="1"/>
    <col min="10" max="10" width="7.81640625" style="97" customWidth="1"/>
    <col min="11" max="11" width="12" style="97" customWidth="1"/>
    <col min="12" max="12" width="12.453125" style="97" customWidth="1"/>
    <col min="13" max="13" width="11.1796875" style="97" customWidth="1"/>
    <col min="14" max="15" width="14.453125" style="97"/>
    <col min="16" max="16" width="18.453125" style="97" customWidth="1"/>
    <col min="17" max="17" width="16" style="97" customWidth="1"/>
    <col min="18" max="18" width="10.453125" style="97" customWidth="1"/>
    <col min="19" max="19" width="9.54296875" style="97" customWidth="1"/>
    <col min="20" max="20" width="6.54296875" style="97" customWidth="1"/>
    <col min="21" max="21" width="14.453125" style="97" customWidth="1"/>
    <col min="22" max="16384" width="14.453125" style="97"/>
  </cols>
  <sheetData>
    <row r="1" spans="1:21" ht="15.5" x14ac:dyDescent="0.35">
      <c r="A1" s="306" t="s">
        <v>53</v>
      </c>
      <c r="B1" s="305"/>
      <c r="C1" s="305"/>
      <c r="D1" s="305"/>
      <c r="E1" s="305"/>
      <c r="F1" s="305"/>
      <c r="G1" s="305"/>
      <c r="H1" s="305"/>
      <c r="I1" s="305"/>
      <c r="J1" s="305"/>
      <c r="K1" s="305"/>
      <c r="L1" s="96"/>
      <c r="M1" s="96"/>
    </row>
    <row r="2" spans="1:21" ht="13" x14ac:dyDescent="0.3">
      <c r="A2" s="98" t="s">
        <v>0</v>
      </c>
      <c r="B2" s="98"/>
      <c r="C2" s="98"/>
      <c r="D2" s="98"/>
      <c r="E2" s="98"/>
      <c r="F2" s="98"/>
      <c r="G2" s="98"/>
      <c r="H2" s="98"/>
      <c r="I2" s="98"/>
      <c r="J2" s="98"/>
      <c r="K2" s="98"/>
      <c r="L2" s="98"/>
      <c r="M2" s="98"/>
    </row>
    <row r="3" spans="1:21" ht="13" x14ac:dyDescent="0.3">
      <c r="A3" s="98"/>
      <c r="B3" s="98"/>
      <c r="C3" s="98"/>
      <c r="D3" s="98"/>
      <c r="E3" s="98"/>
      <c r="F3" s="98"/>
      <c r="G3" s="98"/>
      <c r="H3" s="98"/>
      <c r="I3" s="98"/>
      <c r="J3" s="98"/>
      <c r="K3" s="98"/>
      <c r="L3" s="98"/>
      <c r="M3" s="98"/>
    </row>
    <row r="4" spans="1:21" ht="13" x14ac:dyDescent="0.3">
      <c r="A4" s="127" t="s">
        <v>1</v>
      </c>
      <c r="B4" s="304"/>
      <c r="C4" s="304"/>
      <c r="D4" s="303"/>
      <c r="E4" s="98"/>
      <c r="F4" s="98"/>
      <c r="G4" s="98"/>
      <c r="H4" s="98"/>
      <c r="I4" s="98"/>
      <c r="J4" s="98"/>
      <c r="K4" s="98"/>
      <c r="L4" s="98"/>
      <c r="M4" s="98"/>
    </row>
    <row r="5" spans="1:21" ht="13" x14ac:dyDescent="0.3">
      <c r="A5" s="302"/>
      <c r="B5" s="301"/>
      <c r="C5" s="301"/>
      <c r="D5" s="300"/>
      <c r="E5" s="98"/>
      <c r="F5" s="98"/>
      <c r="G5" s="98"/>
      <c r="H5" s="98"/>
      <c r="I5" s="98"/>
      <c r="J5" s="98"/>
      <c r="K5" s="98"/>
      <c r="L5" s="98"/>
      <c r="M5" s="98"/>
    </row>
    <row r="6" spans="1:21" ht="13" x14ac:dyDescent="0.3">
      <c r="A6" s="299"/>
      <c r="B6" s="297"/>
      <c r="C6" s="298"/>
      <c r="D6" s="3" t="s">
        <v>6</v>
      </c>
      <c r="E6" s="98"/>
      <c r="F6" s="98"/>
      <c r="G6" s="98"/>
      <c r="H6" s="98"/>
      <c r="I6" s="98"/>
      <c r="J6" s="98"/>
      <c r="K6" s="98"/>
      <c r="L6" s="98"/>
      <c r="M6" s="98"/>
    </row>
    <row r="7" spans="1:21" ht="13" x14ac:dyDescent="0.3">
      <c r="A7" s="137" t="s">
        <v>8</v>
      </c>
      <c r="B7" s="297"/>
      <c r="C7" s="297"/>
      <c r="D7" s="197"/>
      <c r="E7" s="98"/>
      <c r="F7" s="98"/>
      <c r="G7" s="98"/>
      <c r="H7" s="98"/>
      <c r="I7" s="98"/>
      <c r="J7" s="98"/>
      <c r="K7" s="98"/>
      <c r="L7" s="98"/>
      <c r="M7" s="98"/>
    </row>
    <row r="8" spans="1:21" ht="13" x14ac:dyDescent="0.3">
      <c r="A8" s="133" t="s">
        <v>10</v>
      </c>
      <c r="B8" s="297"/>
      <c r="C8" s="297"/>
      <c r="D8" s="198"/>
      <c r="E8" s="98"/>
      <c r="F8" s="98"/>
      <c r="G8" s="98"/>
      <c r="H8" s="98"/>
      <c r="I8" s="98"/>
      <c r="J8" s="98"/>
      <c r="K8" s="98"/>
      <c r="L8" s="98"/>
      <c r="M8" s="98"/>
    </row>
    <row r="9" spans="1:21" ht="13" x14ac:dyDescent="0.3">
      <c r="A9" s="137" t="s">
        <v>13</v>
      </c>
      <c r="B9" s="297"/>
      <c r="C9" s="297"/>
      <c r="D9" s="197"/>
      <c r="E9" s="98"/>
      <c r="F9" s="98"/>
      <c r="G9" s="98"/>
      <c r="H9" s="98"/>
      <c r="I9" s="98"/>
      <c r="J9" s="98"/>
      <c r="K9" s="98"/>
      <c r="L9" s="98"/>
      <c r="M9" s="98"/>
    </row>
    <row r="10" spans="1:21" ht="13" x14ac:dyDescent="0.3">
      <c r="A10" s="133" t="s">
        <v>2</v>
      </c>
      <c r="B10" s="297"/>
      <c r="C10" s="297"/>
      <c r="D10" s="198"/>
      <c r="E10" s="98"/>
      <c r="F10" s="98"/>
      <c r="G10" s="98"/>
      <c r="H10" s="98"/>
      <c r="I10" s="98"/>
      <c r="J10" s="98"/>
      <c r="K10" s="98"/>
      <c r="L10" s="98"/>
      <c r="M10" s="98"/>
    </row>
    <row r="11" spans="1:21" ht="13" x14ac:dyDescent="0.3">
      <c r="A11" s="98"/>
      <c r="B11" s="98"/>
      <c r="C11" s="98"/>
      <c r="D11" s="98"/>
      <c r="E11" s="98"/>
      <c r="F11" s="98"/>
      <c r="G11" s="98"/>
      <c r="H11" s="98"/>
      <c r="I11" s="98"/>
      <c r="J11" s="98"/>
      <c r="K11" s="98"/>
      <c r="L11" s="98"/>
      <c r="M11" s="98"/>
    </row>
    <row r="12" spans="1:21" ht="13" x14ac:dyDescent="0.3">
      <c r="A12" s="98"/>
      <c r="B12" s="98"/>
      <c r="C12" s="98"/>
      <c r="D12" s="98"/>
      <c r="E12" s="98"/>
      <c r="F12" s="98"/>
      <c r="G12" s="98"/>
      <c r="H12" s="98"/>
      <c r="I12" s="98"/>
      <c r="J12" s="98"/>
      <c r="K12" s="98"/>
      <c r="L12" s="98"/>
      <c r="M12" s="98"/>
    </row>
    <row r="13" spans="1:21" ht="39" customHeight="1" x14ac:dyDescent="0.3">
      <c r="A13" s="158" t="s">
        <v>54</v>
      </c>
      <c r="B13" s="159"/>
      <c r="C13" s="159"/>
      <c r="D13" s="159"/>
      <c r="E13" s="159"/>
      <c r="F13" s="159"/>
      <c r="G13" s="159"/>
      <c r="H13" s="159"/>
      <c r="I13" s="159"/>
      <c r="J13" s="159"/>
      <c r="K13" s="159"/>
      <c r="L13" s="159"/>
      <c r="M13" s="159"/>
      <c r="N13" s="159"/>
      <c r="O13" s="159"/>
      <c r="P13" s="159"/>
      <c r="Q13" s="159"/>
      <c r="R13" s="159"/>
      <c r="S13" s="159"/>
      <c r="T13" s="159"/>
      <c r="U13" s="159"/>
    </row>
    <row r="14" spans="1:21" ht="55.4" customHeight="1" x14ac:dyDescent="0.25">
      <c r="A14" s="147"/>
      <c r="B14" s="151" t="s">
        <v>14</v>
      </c>
      <c r="C14" s="150" t="s">
        <v>15</v>
      </c>
      <c r="D14" s="140" t="s">
        <v>16</v>
      </c>
      <c r="E14" s="162" t="s">
        <v>36</v>
      </c>
      <c r="F14" s="163"/>
      <c r="G14" s="163"/>
      <c r="H14" s="163"/>
      <c r="I14" s="163"/>
      <c r="J14" s="164"/>
      <c r="K14" s="144" t="s">
        <v>17</v>
      </c>
      <c r="L14" s="145"/>
      <c r="M14" s="146"/>
      <c r="N14" s="151" t="s">
        <v>25</v>
      </c>
      <c r="O14" s="151" t="s">
        <v>32</v>
      </c>
      <c r="P14" s="149" t="s">
        <v>24</v>
      </c>
      <c r="Q14" s="145"/>
      <c r="R14" s="145"/>
      <c r="S14" s="145"/>
      <c r="T14" s="146"/>
      <c r="U14" s="160" t="s">
        <v>42</v>
      </c>
    </row>
    <row r="15" spans="1:21" ht="59.5" customHeight="1" x14ac:dyDescent="0.25">
      <c r="A15" s="296"/>
      <c r="B15" s="143"/>
      <c r="C15" s="143"/>
      <c r="D15" s="141"/>
      <c r="E15" s="13" t="s">
        <v>37</v>
      </c>
      <c r="F15" s="14" t="s">
        <v>38</v>
      </c>
      <c r="G15" s="14" t="s">
        <v>39</v>
      </c>
      <c r="H15" s="14" t="s">
        <v>40</v>
      </c>
      <c r="I15" s="14" t="s">
        <v>41</v>
      </c>
      <c r="J15" s="15" t="s">
        <v>2</v>
      </c>
      <c r="K15" s="14" t="s">
        <v>18</v>
      </c>
      <c r="L15" s="14" t="s">
        <v>19</v>
      </c>
      <c r="M15" s="199" t="s">
        <v>33</v>
      </c>
      <c r="N15" s="143"/>
      <c r="O15" s="143"/>
      <c r="P15" s="52" t="s">
        <v>20</v>
      </c>
      <c r="Q15" s="14" t="s">
        <v>21</v>
      </c>
      <c r="R15" s="14" t="s">
        <v>22</v>
      </c>
      <c r="S15" s="53" t="s">
        <v>23</v>
      </c>
      <c r="T15" s="54" t="s">
        <v>2</v>
      </c>
      <c r="U15" s="161"/>
    </row>
    <row r="16" spans="1:21" ht="12.5" x14ac:dyDescent="0.25">
      <c r="A16" s="46">
        <v>1</v>
      </c>
      <c r="B16" s="47"/>
      <c r="C16" s="48"/>
      <c r="D16" s="49"/>
      <c r="E16" s="165"/>
      <c r="F16" s="165"/>
      <c r="G16" s="165"/>
      <c r="H16" s="165"/>
      <c r="I16" s="165"/>
      <c r="J16" s="165"/>
      <c r="K16" s="155"/>
      <c r="L16" s="153"/>
      <c r="M16" s="154"/>
      <c r="N16" s="50"/>
      <c r="O16" s="50"/>
      <c r="P16" s="152"/>
      <c r="Q16" s="153"/>
      <c r="R16" s="153"/>
      <c r="S16" s="153"/>
      <c r="T16" s="154"/>
      <c r="U16" s="50"/>
    </row>
    <row r="17" spans="1:21" s="12" customFormat="1" ht="12.5" x14ac:dyDescent="0.25">
      <c r="A17" s="11">
        <v>2</v>
      </c>
      <c r="B17" s="28"/>
      <c r="C17" s="24"/>
      <c r="D17" s="25"/>
      <c r="E17" s="156"/>
      <c r="F17" s="156"/>
      <c r="G17" s="156"/>
      <c r="H17" s="156"/>
      <c r="I17" s="156"/>
      <c r="J17" s="156"/>
      <c r="K17" s="120"/>
      <c r="L17" s="120"/>
      <c r="M17" s="121"/>
      <c r="N17" s="26"/>
      <c r="O17" s="26"/>
      <c r="P17" s="125"/>
      <c r="Q17" s="120"/>
      <c r="R17" s="120"/>
      <c r="S17" s="120"/>
      <c r="T17" s="121"/>
      <c r="U17" s="26"/>
    </row>
    <row r="18" spans="1:21" ht="12.5" x14ac:dyDescent="0.25">
      <c r="A18" s="4">
        <v>3</v>
      </c>
      <c r="B18" s="27"/>
      <c r="C18" s="21"/>
      <c r="D18" s="22"/>
      <c r="E18" s="157"/>
      <c r="F18" s="157"/>
      <c r="G18" s="157"/>
      <c r="H18" s="157"/>
      <c r="I18" s="157"/>
      <c r="J18" s="157"/>
      <c r="K18" s="122"/>
      <c r="L18" s="123"/>
      <c r="M18" s="124"/>
      <c r="N18" s="23"/>
      <c r="O18" s="23"/>
      <c r="P18" s="126"/>
      <c r="Q18" s="123"/>
      <c r="R18" s="123"/>
      <c r="S18" s="123"/>
      <c r="T18" s="124"/>
      <c r="U18" s="23"/>
    </row>
    <row r="19" spans="1:21" s="12" customFormat="1" ht="12.5" x14ac:dyDescent="0.25">
      <c r="A19" s="11">
        <v>4</v>
      </c>
      <c r="B19" s="28"/>
      <c r="C19" s="24"/>
      <c r="D19" s="25"/>
      <c r="E19" s="156"/>
      <c r="F19" s="156"/>
      <c r="G19" s="156"/>
      <c r="H19" s="156"/>
      <c r="I19" s="156"/>
      <c r="J19" s="156"/>
      <c r="K19" s="120"/>
      <c r="L19" s="120"/>
      <c r="M19" s="121"/>
      <c r="N19" s="26"/>
      <c r="O19" s="26"/>
      <c r="P19" s="125"/>
      <c r="Q19" s="120"/>
      <c r="R19" s="120"/>
      <c r="S19" s="120"/>
      <c r="T19" s="121"/>
      <c r="U19" s="26"/>
    </row>
    <row r="20" spans="1:21" ht="12.5" x14ac:dyDescent="0.25">
      <c r="A20" s="4">
        <v>5</v>
      </c>
      <c r="B20" s="27"/>
      <c r="C20" s="21"/>
      <c r="D20" s="22"/>
      <c r="E20" s="157"/>
      <c r="F20" s="157"/>
      <c r="G20" s="157"/>
      <c r="H20" s="157"/>
      <c r="I20" s="157"/>
      <c r="J20" s="157"/>
      <c r="K20" s="122"/>
      <c r="L20" s="123"/>
      <c r="M20" s="124"/>
      <c r="N20" s="23"/>
      <c r="O20" s="23"/>
      <c r="P20" s="126"/>
      <c r="Q20" s="123"/>
      <c r="R20" s="123"/>
      <c r="S20" s="123"/>
      <c r="T20" s="124"/>
      <c r="U20" s="23"/>
    </row>
    <row r="21" spans="1:21" s="12" customFormat="1" ht="12.5" x14ac:dyDescent="0.25">
      <c r="A21" s="11">
        <v>6</v>
      </c>
      <c r="B21" s="28"/>
      <c r="C21" s="24"/>
      <c r="D21" s="25"/>
      <c r="E21" s="156"/>
      <c r="F21" s="156"/>
      <c r="G21" s="156"/>
      <c r="H21" s="156"/>
      <c r="I21" s="156"/>
      <c r="J21" s="156"/>
      <c r="K21" s="120"/>
      <c r="L21" s="120"/>
      <c r="M21" s="121"/>
      <c r="N21" s="26"/>
      <c r="O21" s="26"/>
      <c r="P21" s="125"/>
      <c r="Q21" s="120"/>
      <c r="R21" s="120"/>
      <c r="S21" s="120"/>
      <c r="T21" s="121"/>
      <c r="U21" s="26"/>
    </row>
    <row r="22" spans="1:21" ht="12.5" x14ac:dyDescent="0.25">
      <c r="A22" s="4">
        <v>7</v>
      </c>
      <c r="B22" s="27"/>
      <c r="C22" s="21"/>
      <c r="D22" s="22"/>
      <c r="E22" s="157"/>
      <c r="F22" s="157"/>
      <c r="G22" s="157"/>
      <c r="H22" s="157"/>
      <c r="I22" s="157"/>
      <c r="J22" s="157"/>
      <c r="K22" s="122"/>
      <c r="L22" s="123"/>
      <c r="M22" s="124"/>
      <c r="N22" s="23"/>
      <c r="O22" s="23"/>
      <c r="P22" s="126"/>
      <c r="Q22" s="123"/>
      <c r="R22" s="123"/>
      <c r="S22" s="123"/>
      <c r="T22" s="124"/>
      <c r="U22" s="23"/>
    </row>
    <row r="23" spans="1:21" s="12" customFormat="1" ht="12.5" x14ac:dyDescent="0.25">
      <c r="A23" s="11">
        <v>8</v>
      </c>
      <c r="B23" s="28"/>
      <c r="C23" s="24"/>
      <c r="D23" s="25"/>
      <c r="E23" s="156"/>
      <c r="F23" s="156"/>
      <c r="G23" s="156"/>
      <c r="H23" s="156"/>
      <c r="I23" s="156"/>
      <c r="J23" s="156"/>
      <c r="K23" s="120"/>
      <c r="L23" s="120"/>
      <c r="M23" s="121"/>
      <c r="N23" s="26"/>
      <c r="O23" s="26"/>
      <c r="P23" s="125"/>
      <c r="Q23" s="120"/>
      <c r="R23" s="120"/>
      <c r="S23" s="120"/>
      <c r="T23" s="121"/>
      <c r="U23" s="26"/>
    </row>
    <row r="24" spans="1:21" ht="12.5" x14ac:dyDescent="0.25">
      <c r="A24" s="4">
        <v>9</v>
      </c>
      <c r="B24" s="27"/>
      <c r="C24" s="21"/>
      <c r="D24" s="22"/>
      <c r="E24" s="157"/>
      <c r="F24" s="157"/>
      <c r="G24" s="157"/>
      <c r="H24" s="157"/>
      <c r="I24" s="157"/>
      <c r="J24" s="157"/>
      <c r="K24" s="122"/>
      <c r="L24" s="123"/>
      <c r="M24" s="124"/>
      <c r="N24" s="23"/>
      <c r="O24" s="23"/>
      <c r="P24" s="126"/>
      <c r="Q24" s="123"/>
      <c r="R24" s="123"/>
      <c r="S24" s="123"/>
      <c r="T24" s="124"/>
      <c r="U24" s="23"/>
    </row>
    <row r="25" spans="1:21" s="12" customFormat="1" ht="12.5" x14ac:dyDescent="0.25">
      <c r="A25" s="11">
        <v>10</v>
      </c>
      <c r="B25" s="28"/>
      <c r="C25" s="24"/>
      <c r="D25" s="25"/>
      <c r="E25" s="156"/>
      <c r="F25" s="156"/>
      <c r="G25" s="156"/>
      <c r="H25" s="156"/>
      <c r="I25" s="156"/>
      <c r="J25" s="156"/>
      <c r="K25" s="120"/>
      <c r="L25" s="120"/>
      <c r="M25" s="121"/>
      <c r="N25" s="26"/>
      <c r="O25" s="26"/>
      <c r="P25" s="125"/>
      <c r="Q25" s="120"/>
      <c r="R25" s="120"/>
      <c r="S25" s="120"/>
      <c r="T25" s="121"/>
      <c r="U25" s="26"/>
    </row>
    <row r="26" spans="1:21" ht="12.5" x14ac:dyDescent="0.25">
      <c r="A26" s="4">
        <v>11</v>
      </c>
      <c r="B26" s="27"/>
      <c r="C26" s="21"/>
      <c r="D26" s="22"/>
      <c r="E26" s="157"/>
      <c r="F26" s="157"/>
      <c r="G26" s="157"/>
      <c r="H26" s="157"/>
      <c r="I26" s="157"/>
      <c r="J26" s="157"/>
      <c r="K26" s="122"/>
      <c r="L26" s="123"/>
      <c r="M26" s="124"/>
      <c r="N26" s="23"/>
      <c r="O26" s="23"/>
      <c r="P26" s="126"/>
      <c r="Q26" s="123"/>
      <c r="R26" s="123"/>
      <c r="S26" s="123"/>
      <c r="T26" s="124"/>
      <c r="U26" s="23"/>
    </row>
    <row r="27" spans="1:21" s="12" customFormat="1" ht="12.5" x14ac:dyDescent="0.25">
      <c r="A27" s="11">
        <v>12</v>
      </c>
      <c r="B27" s="28"/>
      <c r="C27" s="24"/>
      <c r="D27" s="25"/>
      <c r="E27" s="156"/>
      <c r="F27" s="156"/>
      <c r="G27" s="156"/>
      <c r="H27" s="156"/>
      <c r="I27" s="156"/>
      <c r="J27" s="156"/>
      <c r="K27" s="120"/>
      <c r="L27" s="120"/>
      <c r="M27" s="121"/>
      <c r="N27" s="26"/>
      <c r="O27" s="26"/>
      <c r="P27" s="125"/>
      <c r="Q27" s="120"/>
      <c r="R27" s="120"/>
      <c r="S27" s="120"/>
      <c r="T27" s="121"/>
      <c r="U27" s="26"/>
    </row>
    <row r="28" spans="1:21" ht="12.5" x14ac:dyDescent="0.25">
      <c r="A28" s="4">
        <v>13</v>
      </c>
      <c r="B28" s="27"/>
      <c r="C28" s="21"/>
      <c r="D28" s="22"/>
      <c r="E28" s="157"/>
      <c r="F28" s="157"/>
      <c r="G28" s="157"/>
      <c r="H28" s="157"/>
      <c r="I28" s="157"/>
      <c r="J28" s="157"/>
      <c r="K28" s="122"/>
      <c r="L28" s="123"/>
      <c r="M28" s="124"/>
      <c r="N28" s="23"/>
      <c r="O28" s="23"/>
      <c r="P28" s="126"/>
      <c r="Q28" s="123"/>
      <c r="R28" s="123"/>
      <c r="S28" s="123"/>
      <c r="T28" s="124"/>
      <c r="U28" s="23"/>
    </row>
    <row r="29" spans="1:21" s="12" customFormat="1" ht="12.5" x14ac:dyDescent="0.25">
      <c r="A29" s="11">
        <v>14</v>
      </c>
      <c r="B29" s="28"/>
      <c r="C29" s="24"/>
      <c r="D29" s="25"/>
      <c r="E29" s="156"/>
      <c r="F29" s="156"/>
      <c r="G29" s="156"/>
      <c r="H29" s="156"/>
      <c r="I29" s="156"/>
      <c r="J29" s="156"/>
      <c r="K29" s="120"/>
      <c r="L29" s="120"/>
      <c r="M29" s="121"/>
      <c r="N29" s="26"/>
      <c r="O29" s="26"/>
      <c r="P29" s="125"/>
      <c r="Q29" s="120"/>
      <c r="R29" s="120"/>
      <c r="S29" s="120"/>
      <c r="T29" s="121"/>
      <c r="U29" s="26"/>
    </row>
    <row r="30" spans="1:21" ht="12.5" x14ac:dyDescent="0.25">
      <c r="A30" s="4">
        <v>15</v>
      </c>
      <c r="B30" s="27"/>
      <c r="C30" s="21"/>
      <c r="D30" s="22"/>
      <c r="E30" s="157"/>
      <c r="F30" s="157"/>
      <c r="G30" s="157"/>
      <c r="H30" s="157"/>
      <c r="I30" s="157"/>
      <c r="J30" s="157"/>
      <c r="K30" s="122"/>
      <c r="L30" s="123"/>
      <c r="M30" s="124"/>
      <c r="N30" s="23"/>
      <c r="O30" s="23"/>
      <c r="P30" s="126"/>
      <c r="Q30" s="123"/>
      <c r="R30" s="123"/>
      <c r="S30" s="123"/>
      <c r="T30" s="124"/>
      <c r="U30" s="23"/>
    </row>
    <row r="31" spans="1:21" s="12" customFormat="1" ht="12.5" x14ac:dyDescent="0.25">
      <c r="A31" s="11">
        <v>16</v>
      </c>
      <c r="B31" s="28"/>
      <c r="C31" s="24"/>
      <c r="D31" s="25"/>
      <c r="E31" s="156"/>
      <c r="F31" s="156"/>
      <c r="G31" s="156"/>
      <c r="H31" s="156"/>
      <c r="I31" s="156"/>
      <c r="J31" s="156"/>
      <c r="K31" s="120"/>
      <c r="L31" s="120"/>
      <c r="M31" s="121"/>
      <c r="N31" s="26"/>
      <c r="O31" s="26"/>
      <c r="P31" s="125"/>
      <c r="Q31" s="120"/>
      <c r="R31" s="120"/>
      <c r="S31" s="120"/>
      <c r="T31" s="121"/>
      <c r="U31" s="26"/>
    </row>
    <row r="32" spans="1:21" ht="12.5" x14ac:dyDescent="0.25">
      <c r="A32" s="4">
        <v>17</v>
      </c>
      <c r="B32" s="27"/>
      <c r="C32" s="21"/>
      <c r="D32" s="22"/>
      <c r="E32" s="157"/>
      <c r="F32" s="157"/>
      <c r="G32" s="157"/>
      <c r="H32" s="157"/>
      <c r="I32" s="157"/>
      <c r="J32" s="157"/>
      <c r="K32" s="122"/>
      <c r="L32" s="123"/>
      <c r="M32" s="124"/>
      <c r="N32" s="23"/>
      <c r="O32" s="23"/>
      <c r="P32" s="126"/>
      <c r="Q32" s="123"/>
      <c r="R32" s="123"/>
      <c r="S32" s="123"/>
      <c r="T32" s="124"/>
      <c r="U32" s="23"/>
    </row>
    <row r="33" spans="1:21" s="12" customFormat="1" ht="12.5" x14ac:dyDescent="0.25">
      <c r="A33" s="11">
        <v>18</v>
      </c>
      <c r="B33" s="28"/>
      <c r="C33" s="24"/>
      <c r="D33" s="25"/>
      <c r="E33" s="156"/>
      <c r="F33" s="156"/>
      <c r="G33" s="156"/>
      <c r="H33" s="156"/>
      <c r="I33" s="156"/>
      <c r="J33" s="156"/>
      <c r="K33" s="120"/>
      <c r="L33" s="120"/>
      <c r="M33" s="121"/>
      <c r="N33" s="26"/>
      <c r="O33" s="26"/>
      <c r="P33" s="125"/>
      <c r="Q33" s="120"/>
      <c r="R33" s="120"/>
      <c r="S33" s="120"/>
      <c r="T33" s="121"/>
      <c r="U33" s="26"/>
    </row>
    <row r="34" spans="1:21" ht="12.5" x14ac:dyDescent="0.25">
      <c r="A34" s="4">
        <v>19</v>
      </c>
      <c r="B34" s="27"/>
      <c r="C34" s="21"/>
      <c r="D34" s="22"/>
      <c r="E34" s="157"/>
      <c r="F34" s="157"/>
      <c r="G34" s="157"/>
      <c r="H34" s="157"/>
      <c r="I34" s="157"/>
      <c r="J34" s="157"/>
      <c r="K34" s="122"/>
      <c r="L34" s="123"/>
      <c r="M34" s="124"/>
      <c r="N34" s="23"/>
      <c r="O34" s="23"/>
      <c r="P34" s="126"/>
      <c r="Q34" s="123"/>
      <c r="R34" s="123"/>
      <c r="S34" s="123"/>
      <c r="T34" s="124"/>
      <c r="U34" s="23"/>
    </row>
    <row r="35" spans="1:21" s="12" customFormat="1" ht="12.5" x14ac:dyDescent="0.25">
      <c r="A35" s="11">
        <v>20</v>
      </c>
      <c r="B35" s="28"/>
      <c r="C35" s="24"/>
      <c r="D35" s="25"/>
      <c r="E35" s="156"/>
      <c r="F35" s="156"/>
      <c r="G35" s="156"/>
      <c r="H35" s="156"/>
      <c r="I35" s="156"/>
      <c r="J35" s="156"/>
      <c r="K35" s="120"/>
      <c r="L35" s="120"/>
      <c r="M35" s="121"/>
      <c r="N35" s="26"/>
      <c r="O35" s="26"/>
      <c r="P35" s="125"/>
      <c r="Q35" s="120"/>
      <c r="R35" s="120"/>
      <c r="S35" s="120"/>
      <c r="T35" s="121"/>
      <c r="U35" s="26"/>
    </row>
    <row r="36" spans="1:21" ht="12.5" x14ac:dyDescent="0.25">
      <c r="A36" s="4">
        <v>21</v>
      </c>
      <c r="B36" s="27"/>
      <c r="C36" s="21"/>
      <c r="D36" s="22"/>
      <c r="E36" s="157"/>
      <c r="F36" s="157"/>
      <c r="G36" s="157"/>
      <c r="H36" s="157"/>
      <c r="I36" s="157"/>
      <c r="J36" s="157"/>
      <c r="K36" s="122"/>
      <c r="L36" s="123"/>
      <c r="M36" s="124"/>
      <c r="N36" s="23"/>
      <c r="O36" s="23"/>
      <c r="P36" s="126"/>
      <c r="Q36" s="123"/>
      <c r="R36" s="123"/>
      <c r="S36" s="123"/>
      <c r="T36" s="124"/>
      <c r="U36" s="23"/>
    </row>
    <row r="37" spans="1:21" s="12" customFormat="1" ht="12.5" x14ac:dyDescent="0.25">
      <c r="A37" s="11">
        <v>22</v>
      </c>
      <c r="B37" s="28"/>
      <c r="C37" s="24"/>
      <c r="D37" s="25"/>
      <c r="E37" s="156"/>
      <c r="F37" s="156"/>
      <c r="G37" s="156"/>
      <c r="H37" s="156"/>
      <c r="I37" s="156"/>
      <c r="J37" s="156"/>
      <c r="K37" s="120"/>
      <c r="L37" s="120"/>
      <c r="M37" s="121"/>
      <c r="N37" s="26"/>
      <c r="O37" s="26"/>
      <c r="P37" s="125"/>
      <c r="Q37" s="120"/>
      <c r="R37" s="120"/>
      <c r="S37" s="120"/>
      <c r="T37" s="121"/>
      <c r="U37" s="26"/>
    </row>
    <row r="38" spans="1:21" ht="12.5" x14ac:dyDescent="0.25">
      <c r="A38" s="4">
        <v>23</v>
      </c>
      <c r="B38" s="27"/>
      <c r="C38" s="21"/>
      <c r="D38" s="22"/>
      <c r="E38" s="157"/>
      <c r="F38" s="157"/>
      <c r="G38" s="157"/>
      <c r="H38" s="157"/>
      <c r="I38" s="157"/>
      <c r="J38" s="157"/>
      <c r="K38" s="122"/>
      <c r="L38" s="123"/>
      <c r="M38" s="124"/>
      <c r="N38" s="23"/>
      <c r="O38" s="23"/>
      <c r="P38" s="126"/>
      <c r="Q38" s="123"/>
      <c r="R38" s="123"/>
      <c r="S38" s="123"/>
      <c r="T38" s="124"/>
      <c r="U38" s="23"/>
    </row>
    <row r="39" spans="1:21" s="12" customFormat="1" ht="12.5" x14ac:dyDescent="0.25">
      <c r="A39" s="11">
        <v>24</v>
      </c>
      <c r="B39" s="28"/>
      <c r="C39" s="24"/>
      <c r="D39" s="25"/>
      <c r="E39" s="156"/>
      <c r="F39" s="156"/>
      <c r="G39" s="156"/>
      <c r="H39" s="156"/>
      <c r="I39" s="156"/>
      <c r="J39" s="156"/>
      <c r="K39" s="120"/>
      <c r="L39" s="120"/>
      <c r="M39" s="121"/>
      <c r="N39" s="26"/>
      <c r="O39" s="26"/>
      <c r="P39" s="125"/>
      <c r="Q39" s="120"/>
      <c r="R39" s="120"/>
      <c r="S39" s="120"/>
      <c r="T39" s="121"/>
      <c r="U39" s="26"/>
    </row>
    <row r="40" spans="1:21" ht="12.5" x14ac:dyDescent="0.25">
      <c r="A40" s="4">
        <v>25</v>
      </c>
      <c r="B40" s="27"/>
      <c r="C40" s="21"/>
      <c r="D40" s="22"/>
      <c r="E40" s="157"/>
      <c r="F40" s="157"/>
      <c r="G40" s="157"/>
      <c r="H40" s="157"/>
      <c r="I40" s="157"/>
      <c r="J40" s="157"/>
      <c r="K40" s="122"/>
      <c r="L40" s="123"/>
      <c r="M40" s="124"/>
      <c r="N40" s="23"/>
      <c r="O40" s="23"/>
      <c r="P40" s="126"/>
      <c r="Q40" s="123"/>
      <c r="R40" s="123"/>
      <c r="S40" s="123"/>
      <c r="T40" s="124"/>
      <c r="U40" s="23"/>
    </row>
    <row r="41" spans="1:21" s="12" customFormat="1" ht="12.5" x14ac:dyDescent="0.25">
      <c r="A41" s="11">
        <v>26</v>
      </c>
      <c r="B41" s="28"/>
      <c r="C41" s="24"/>
      <c r="D41" s="25"/>
      <c r="E41" s="156"/>
      <c r="F41" s="156"/>
      <c r="G41" s="156"/>
      <c r="H41" s="156"/>
      <c r="I41" s="156"/>
      <c r="J41" s="156"/>
      <c r="K41" s="120"/>
      <c r="L41" s="120"/>
      <c r="M41" s="121"/>
      <c r="N41" s="26"/>
      <c r="O41" s="26"/>
      <c r="P41" s="125"/>
      <c r="Q41" s="120"/>
      <c r="R41" s="120"/>
      <c r="S41" s="120"/>
      <c r="T41" s="121"/>
      <c r="U41" s="26"/>
    </row>
    <row r="42" spans="1:21" ht="12.5" x14ac:dyDescent="0.25">
      <c r="A42" s="4">
        <v>27</v>
      </c>
      <c r="B42" s="27"/>
      <c r="C42" s="21"/>
      <c r="D42" s="22"/>
      <c r="E42" s="157"/>
      <c r="F42" s="157"/>
      <c r="G42" s="157"/>
      <c r="H42" s="157"/>
      <c r="I42" s="157"/>
      <c r="J42" s="157"/>
      <c r="K42" s="122"/>
      <c r="L42" s="123"/>
      <c r="M42" s="124"/>
      <c r="N42" s="23"/>
      <c r="O42" s="23"/>
      <c r="P42" s="126"/>
      <c r="Q42" s="123"/>
      <c r="R42" s="123"/>
      <c r="S42" s="123"/>
      <c r="T42" s="124"/>
      <c r="U42" s="23"/>
    </row>
    <row r="43" spans="1:21" s="12" customFormat="1" ht="12.5" x14ac:dyDescent="0.25">
      <c r="A43" s="11">
        <v>28</v>
      </c>
      <c r="B43" s="28"/>
      <c r="C43" s="24"/>
      <c r="D43" s="25"/>
      <c r="E43" s="156"/>
      <c r="F43" s="156"/>
      <c r="G43" s="156"/>
      <c r="H43" s="156"/>
      <c r="I43" s="156"/>
      <c r="J43" s="156"/>
      <c r="K43" s="120"/>
      <c r="L43" s="120"/>
      <c r="M43" s="121"/>
      <c r="N43" s="26"/>
      <c r="O43" s="26"/>
      <c r="P43" s="125"/>
      <c r="Q43" s="120"/>
      <c r="R43" s="120"/>
      <c r="S43" s="120"/>
      <c r="T43" s="121"/>
      <c r="U43" s="26"/>
    </row>
    <row r="44" spans="1:21" ht="12.5" x14ac:dyDescent="0.25">
      <c r="A44" s="4">
        <v>29</v>
      </c>
      <c r="B44" s="27"/>
      <c r="C44" s="21"/>
      <c r="D44" s="22"/>
      <c r="E44" s="157"/>
      <c r="F44" s="157"/>
      <c r="G44" s="157"/>
      <c r="H44" s="157"/>
      <c r="I44" s="157"/>
      <c r="J44" s="157"/>
      <c r="K44" s="122"/>
      <c r="L44" s="123"/>
      <c r="M44" s="124"/>
      <c r="N44" s="23"/>
      <c r="O44" s="23"/>
      <c r="P44" s="126"/>
      <c r="Q44" s="123"/>
      <c r="R44" s="123"/>
      <c r="S44" s="123"/>
      <c r="T44" s="124"/>
      <c r="U44" s="23"/>
    </row>
    <row r="45" spans="1:21" s="12" customFormat="1" ht="12.5" x14ac:dyDescent="0.25">
      <c r="A45" s="11">
        <v>30</v>
      </c>
      <c r="B45" s="28"/>
      <c r="C45" s="24"/>
      <c r="D45" s="25"/>
      <c r="E45" s="156"/>
      <c r="F45" s="156"/>
      <c r="G45" s="156"/>
      <c r="H45" s="156"/>
      <c r="I45" s="156"/>
      <c r="J45" s="156"/>
      <c r="K45" s="120"/>
      <c r="L45" s="120"/>
      <c r="M45" s="121"/>
      <c r="N45" s="26"/>
      <c r="O45" s="26"/>
      <c r="P45" s="125"/>
      <c r="Q45" s="120"/>
      <c r="R45" s="120"/>
      <c r="S45" s="120"/>
      <c r="T45" s="121"/>
      <c r="U45" s="26"/>
    </row>
    <row r="46" spans="1:21" ht="12.5" x14ac:dyDescent="0.25">
      <c r="A46" s="4">
        <v>31</v>
      </c>
      <c r="B46" s="27"/>
      <c r="C46" s="21"/>
      <c r="D46" s="22"/>
      <c r="E46" s="157"/>
      <c r="F46" s="157"/>
      <c r="G46" s="157"/>
      <c r="H46" s="157"/>
      <c r="I46" s="157"/>
      <c r="J46" s="157"/>
      <c r="K46" s="122"/>
      <c r="L46" s="123"/>
      <c r="M46" s="124"/>
      <c r="N46" s="23"/>
      <c r="O46" s="23"/>
      <c r="P46" s="126"/>
      <c r="Q46" s="123"/>
      <c r="R46" s="123"/>
      <c r="S46" s="123"/>
      <c r="T46" s="124"/>
      <c r="U46" s="23"/>
    </row>
    <row r="47" spans="1:21" s="12" customFormat="1" ht="12.5" x14ac:dyDescent="0.25">
      <c r="A47" s="11">
        <v>32</v>
      </c>
      <c r="B47" s="28"/>
      <c r="C47" s="24"/>
      <c r="D47" s="25"/>
      <c r="E47" s="156"/>
      <c r="F47" s="156"/>
      <c r="G47" s="156"/>
      <c r="H47" s="156"/>
      <c r="I47" s="156"/>
      <c r="J47" s="156"/>
      <c r="K47" s="120"/>
      <c r="L47" s="120"/>
      <c r="M47" s="121"/>
      <c r="N47" s="26"/>
      <c r="O47" s="26"/>
      <c r="P47" s="125"/>
      <c r="Q47" s="120"/>
      <c r="R47" s="120"/>
      <c r="S47" s="120"/>
      <c r="T47" s="121"/>
      <c r="U47" s="26"/>
    </row>
    <row r="48" spans="1:21" ht="12.5" x14ac:dyDescent="0.25">
      <c r="A48" s="4">
        <v>33</v>
      </c>
      <c r="B48" s="27"/>
      <c r="C48" s="21"/>
      <c r="D48" s="22"/>
      <c r="E48" s="157"/>
      <c r="F48" s="157"/>
      <c r="G48" s="157"/>
      <c r="H48" s="157"/>
      <c r="I48" s="157"/>
      <c r="J48" s="157"/>
      <c r="K48" s="122"/>
      <c r="L48" s="123"/>
      <c r="M48" s="124"/>
      <c r="N48" s="23"/>
      <c r="O48" s="23"/>
      <c r="P48" s="126"/>
      <c r="Q48" s="123"/>
      <c r="R48" s="123"/>
      <c r="S48" s="123"/>
      <c r="T48" s="124"/>
      <c r="U48" s="23"/>
    </row>
    <row r="49" spans="1:21" s="12" customFormat="1" ht="12.5" x14ac:dyDescent="0.25">
      <c r="A49" s="11">
        <v>34</v>
      </c>
      <c r="B49" s="28"/>
      <c r="C49" s="24"/>
      <c r="D49" s="25"/>
      <c r="E49" s="156"/>
      <c r="F49" s="156"/>
      <c r="G49" s="156"/>
      <c r="H49" s="156"/>
      <c r="I49" s="156"/>
      <c r="J49" s="156"/>
      <c r="K49" s="120"/>
      <c r="L49" s="120"/>
      <c r="M49" s="121"/>
      <c r="N49" s="26"/>
      <c r="O49" s="26"/>
      <c r="P49" s="125"/>
      <c r="Q49" s="120"/>
      <c r="R49" s="120"/>
      <c r="S49" s="120"/>
      <c r="T49" s="121"/>
      <c r="U49" s="26"/>
    </row>
    <row r="50" spans="1:21" ht="12.5" x14ac:dyDescent="0.25">
      <c r="A50" s="4">
        <v>35</v>
      </c>
      <c r="B50" s="27"/>
      <c r="C50" s="21"/>
      <c r="D50" s="22"/>
      <c r="E50" s="157"/>
      <c r="F50" s="157"/>
      <c r="G50" s="157"/>
      <c r="H50" s="157"/>
      <c r="I50" s="157"/>
      <c r="J50" s="157"/>
      <c r="K50" s="122"/>
      <c r="L50" s="123"/>
      <c r="M50" s="124"/>
      <c r="N50" s="23"/>
      <c r="O50" s="23"/>
      <c r="P50" s="126"/>
      <c r="Q50" s="123"/>
      <c r="R50" s="123"/>
      <c r="S50" s="123"/>
      <c r="T50" s="124"/>
      <c r="U50" s="23"/>
    </row>
    <row r="51" spans="1:21" s="12" customFormat="1" ht="12.5" x14ac:dyDescent="0.25">
      <c r="A51" s="11">
        <v>36</v>
      </c>
      <c r="B51" s="28"/>
      <c r="C51" s="24"/>
      <c r="D51" s="25"/>
      <c r="E51" s="156"/>
      <c r="F51" s="156"/>
      <c r="G51" s="156"/>
      <c r="H51" s="156"/>
      <c r="I51" s="156"/>
      <c r="J51" s="156"/>
      <c r="K51" s="120"/>
      <c r="L51" s="120"/>
      <c r="M51" s="121"/>
      <c r="N51" s="26"/>
      <c r="O51" s="26"/>
      <c r="P51" s="125"/>
      <c r="Q51" s="120"/>
      <c r="R51" s="120"/>
      <c r="S51" s="120"/>
      <c r="T51" s="121"/>
      <c r="U51" s="26"/>
    </row>
    <row r="52" spans="1:21" ht="12.5" x14ac:dyDescent="0.25">
      <c r="A52" s="4">
        <v>37</v>
      </c>
      <c r="B52" s="27"/>
      <c r="C52" s="21"/>
      <c r="D52" s="22"/>
      <c r="E52" s="157"/>
      <c r="F52" s="157"/>
      <c r="G52" s="157"/>
      <c r="H52" s="157"/>
      <c r="I52" s="157"/>
      <c r="J52" s="157"/>
      <c r="K52" s="122"/>
      <c r="L52" s="123"/>
      <c r="M52" s="124"/>
      <c r="N52" s="23"/>
      <c r="O52" s="23"/>
      <c r="P52" s="126"/>
      <c r="Q52" s="123"/>
      <c r="R52" s="123"/>
      <c r="S52" s="123"/>
      <c r="T52" s="124"/>
      <c r="U52" s="23"/>
    </row>
    <row r="53" spans="1:21" s="12" customFormat="1" ht="12.5" x14ac:dyDescent="0.25">
      <c r="A53" s="11">
        <v>38</v>
      </c>
      <c r="B53" s="28"/>
      <c r="C53" s="24"/>
      <c r="D53" s="25"/>
      <c r="E53" s="156"/>
      <c r="F53" s="156"/>
      <c r="G53" s="156"/>
      <c r="H53" s="156"/>
      <c r="I53" s="156"/>
      <c r="J53" s="156"/>
      <c r="K53" s="120"/>
      <c r="L53" s="120"/>
      <c r="M53" s="121"/>
      <c r="N53" s="26"/>
      <c r="O53" s="26"/>
      <c r="P53" s="125"/>
      <c r="Q53" s="120"/>
      <c r="R53" s="120"/>
      <c r="S53" s="120"/>
      <c r="T53" s="121"/>
      <c r="U53" s="26"/>
    </row>
    <row r="54" spans="1:21" ht="12.5" x14ac:dyDescent="0.25">
      <c r="A54" s="4">
        <v>39</v>
      </c>
      <c r="B54" s="27"/>
      <c r="C54" s="21"/>
      <c r="D54" s="22"/>
      <c r="E54" s="157"/>
      <c r="F54" s="157"/>
      <c r="G54" s="157"/>
      <c r="H54" s="157"/>
      <c r="I54" s="157"/>
      <c r="J54" s="157"/>
      <c r="K54" s="122"/>
      <c r="L54" s="123"/>
      <c r="M54" s="124"/>
      <c r="N54" s="23"/>
      <c r="O54" s="23"/>
      <c r="P54" s="126"/>
      <c r="Q54" s="123"/>
      <c r="R54" s="123"/>
      <c r="S54" s="123"/>
      <c r="T54" s="124"/>
      <c r="U54" s="23"/>
    </row>
    <row r="55" spans="1:21" s="12" customFormat="1" ht="12.5" x14ac:dyDescent="0.25">
      <c r="A55" s="11">
        <v>40</v>
      </c>
      <c r="B55" s="28"/>
      <c r="C55" s="24"/>
      <c r="D55" s="25"/>
      <c r="E55" s="156"/>
      <c r="F55" s="156"/>
      <c r="G55" s="156"/>
      <c r="H55" s="156"/>
      <c r="I55" s="156"/>
      <c r="J55" s="156"/>
      <c r="K55" s="120"/>
      <c r="L55" s="120"/>
      <c r="M55" s="121"/>
      <c r="N55" s="26"/>
      <c r="O55" s="26"/>
      <c r="P55" s="125"/>
      <c r="Q55" s="120"/>
      <c r="R55" s="120"/>
      <c r="S55" s="120"/>
      <c r="T55" s="121"/>
      <c r="U55" s="26"/>
    </row>
    <row r="56" spans="1:21" ht="12.5" x14ac:dyDescent="0.25">
      <c r="A56" s="4">
        <v>41</v>
      </c>
      <c r="B56" s="27"/>
      <c r="C56" s="21"/>
      <c r="D56" s="22"/>
      <c r="E56" s="157"/>
      <c r="F56" s="157"/>
      <c r="G56" s="157"/>
      <c r="H56" s="157"/>
      <c r="I56" s="157"/>
      <c r="J56" s="157"/>
      <c r="K56" s="122"/>
      <c r="L56" s="123"/>
      <c r="M56" s="124"/>
      <c r="N56" s="23"/>
      <c r="O56" s="23"/>
      <c r="P56" s="126"/>
      <c r="Q56" s="123"/>
      <c r="R56" s="123"/>
      <c r="S56" s="123"/>
      <c r="T56" s="124"/>
      <c r="U56" s="23"/>
    </row>
    <row r="57" spans="1:21" s="12" customFormat="1" ht="12.5" x14ac:dyDescent="0.25">
      <c r="A57" s="11">
        <v>42</v>
      </c>
      <c r="B57" s="28"/>
      <c r="C57" s="24"/>
      <c r="D57" s="25"/>
      <c r="E57" s="156"/>
      <c r="F57" s="156"/>
      <c r="G57" s="156"/>
      <c r="H57" s="156"/>
      <c r="I57" s="156"/>
      <c r="J57" s="156"/>
      <c r="K57" s="120"/>
      <c r="L57" s="120"/>
      <c r="M57" s="121"/>
      <c r="N57" s="26"/>
      <c r="O57" s="26"/>
      <c r="P57" s="125"/>
      <c r="Q57" s="120"/>
      <c r="R57" s="120"/>
      <c r="S57" s="120"/>
      <c r="T57" s="121"/>
      <c r="U57" s="26"/>
    </row>
    <row r="58" spans="1:21" ht="12.5" x14ac:dyDescent="0.25">
      <c r="A58" s="4">
        <v>43</v>
      </c>
      <c r="B58" s="27"/>
      <c r="C58" s="21"/>
      <c r="D58" s="22"/>
      <c r="E58" s="157"/>
      <c r="F58" s="157"/>
      <c r="G58" s="157"/>
      <c r="H58" s="157"/>
      <c r="I58" s="157"/>
      <c r="J58" s="157"/>
      <c r="K58" s="122"/>
      <c r="L58" s="123"/>
      <c r="M58" s="124"/>
      <c r="N58" s="23"/>
      <c r="O58" s="23"/>
      <c r="P58" s="126"/>
      <c r="Q58" s="123"/>
      <c r="R58" s="123"/>
      <c r="S58" s="123"/>
      <c r="T58" s="124"/>
      <c r="U58" s="23"/>
    </row>
    <row r="59" spans="1:21" s="12" customFormat="1" ht="12.5" x14ac:dyDescent="0.25">
      <c r="A59" s="11">
        <v>44</v>
      </c>
      <c r="B59" s="28"/>
      <c r="C59" s="24"/>
      <c r="D59" s="25"/>
      <c r="E59" s="156"/>
      <c r="F59" s="156"/>
      <c r="G59" s="156"/>
      <c r="H59" s="156"/>
      <c r="I59" s="156"/>
      <c r="J59" s="156"/>
      <c r="K59" s="120"/>
      <c r="L59" s="120"/>
      <c r="M59" s="121"/>
      <c r="N59" s="26"/>
      <c r="O59" s="26"/>
      <c r="P59" s="125"/>
      <c r="Q59" s="120"/>
      <c r="R59" s="120"/>
      <c r="S59" s="120"/>
      <c r="T59" s="121"/>
      <c r="U59" s="26"/>
    </row>
    <row r="60" spans="1:21" ht="12.5" x14ac:dyDescent="0.25">
      <c r="A60" s="4">
        <v>45</v>
      </c>
      <c r="B60" s="27"/>
      <c r="C60" s="21"/>
      <c r="D60" s="22"/>
      <c r="E60" s="157"/>
      <c r="F60" s="157"/>
      <c r="G60" s="157"/>
      <c r="H60" s="157"/>
      <c r="I60" s="157"/>
      <c r="J60" s="157"/>
      <c r="K60" s="122"/>
      <c r="L60" s="123"/>
      <c r="M60" s="124"/>
      <c r="N60" s="23"/>
      <c r="O60" s="23"/>
      <c r="P60" s="126"/>
      <c r="Q60" s="123"/>
      <c r="R60" s="123"/>
      <c r="S60" s="123"/>
      <c r="T60" s="124"/>
      <c r="U60" s="23"/>
    </row>
    <row r="61" spans="1:21" s="12" customFormat="1" ht="12.5" x14ac:dyDescent="0.25">
      <c r="A61" s="11">
        <v>46</v>
      </c>
      <c r="B61" s="28"/>
      <c r="C61" s="24"/>
      <c r="D61" s="25"/>
      <c r="E61" s="156"/>
      <c r="F61" s="156"/>
      <c r="G61" s="156"/>
      <c r="H61" s="156"/>
      <c r="I61" s="156"/>
      <c r="J61" s="156"/>
      <c r="K61" s="120"/>
      <c r="L61" s="120"/>
      <c r="M61" s="121"/>
      <c r="N61" s="26"/>
      <c r="O61" s="26"/>
      <c r="P61" s="125"/>
      <c r="Q61" s="120"/>
      <c r="R61" s="120"/>
      <c r="S61" s="120"/>
      <c r="T61" s="121"/>
      <c r="U61" s="26"/>
    </row>
    <row r="62" spans="1:21" ht="12.5" x14ac:dyDescent="0.25">
      <c r="A62" s="4">
        <v>47</v>
      </c>
      <c r="B62" s="27"/>
      <c r="C62" s="21"/>
      <c r="D62" s="22"/>
      <c r="E62" s="157"/>
      <c r="F62" s="157"/>
      <c r="G62" s="157"/>
      <c r="H62" s="157"/>
      <c r="I62" s="157"/>
      <c r="J62" s="157"/>
      <c r="K62" s="122"/>
      <c r="L62" s="123"/>
      <c r="M62" s="124"/>
      <c r="N62" s="23"/>
      <c r="O62" s="23"/>
      <c r="P62" s="126"/>
      <c r="Q62" s="123"/>
      <c r="R62" s="123"/>
      <c r="S62" s="123"/>
      <c r="T62" s="124"/>
      <c r="U62" s="23"/>
    </row>
    <row r="63" spans="1:21" s="12" customFormat="1" ht="12.5" x14ac:dyDescent="0.25">
      <c r="A63" s="11">
        <v>48</v>
      </c>
      <c r="B63" s="28"/>
      <c r="C63" s="24"/>
      <c r="D63" s="25"/>
      <c r="E63" s="156"/>
      <c r="F63" s="156"/>
      <c r="G63" s="156"/>
      <c r="H63" s="156"/>
      <c r="I63" s="156"/>
      <c r="J63" s="156"/>
      <c r="K63" s="120"/>
      <c r="L63" s="120"/>
      <c r="M63" s="121"/>
      <c r="N63" s="26"/>
      <c r="O63" s="26"/>
      <c r="P63" s="125"/>
      <c r="Q63" s="120"/>
      <c r="R63" s="120"/>
      <c r="S63" s="120"/>
      <c r="T63" s="121"/>
      <c r="U63" s="26"/>
    </row>
    <row r="64" spans="1:21" ht="12.5" x14ac:dyDescent="0.25">
      <c r="A64" s="4">
        <v>49</v>
      </c>
      <c r="B64" s="27"/>
      <c r="C64" s="21"/>
      <c r="D64" s="22"/>
      <c r="E64" s="157"/>
      <c r="F64" s="157"/>
      <c r="G64" s="157"/>
      <c r="H64" s="157"/>
      <c r="I64" s="157"/>
      <c r="J64" s="157"/>
      <c r="K64" s="122"/>
      <c r="L64" s="123"/>
      <c r="M64" s="124"/>
      <c r="N64" s="23"/>
      <c r="O64" s="23"/>
      <c r="P64" s="126"/>
      <c r="Q64" s="123"/>
      <c r="R64" s="123"/>
      <c r="S64" s="123"/>
      <c r="T64" s="124"/>
      <c r="U64" s="23"/>
    </row>
    <row r="65" spans="1:21" s="12" customFormat="1" ht="12.5" x14ac:dyDescent="0.25">
      <c r="A65" s="11">
        <v>50</v>
      </c>
      <c r="B65" s="28"/>
      <c r="C65" s="24"/>
      <c r="D65" s="25"/>
      <c r="E65" s="156"/>
      <c r="F65" s="156"/>
      <c r="G65" s="156"/>
      <c r="H65" s="156"/>
      <c r="I65" s="156"/>
      <c r="J65" s="156"/>
      <c r="K65" s="120"/>
      <c r="L65" s="120"/>
      <c r="M65" s="121"/>
      <c r="N65" s="26"/>
      <c r="O65" s="26"/>
      <c r="P65" s="125"/>
      <c r="Q65" s="120"/>
      <c r="R65" s="120"/>
      <c r="S65" s="120"/>
      <c r="T65" s="121"/>
      <c r="U65" s="26"/>
    </row>
  </sheetData>
  <mergeCells count="168">
    <mergeCell ref="E64:J64"/>
    <mergeCell ref="K64:M64"/>
    <mergeCell ref="P64:T64"/>
    <mergeCell ref="E65:J65"/>
    <mergeCell ref="K65:M65"/>
    <mergeCell ref="P65:T65"/>
    <mergeCell ref="E62:J62"/>
    <mergeCell ref="K62:M62"/>
    <mergeCell ref="P62:T62"/>
    <mergeCell ref="E63:J63"/>
    <mergeCell ref="K63:M63"/>
    <mergeCell ref="P63:T63"/>
    <mergeCell ref="E60:J60"/>
    <mergeCell ref="K60:M60"/>
    <mergeCell ref="P60:T60"/>
    <mergeCell ref="E61:J61"/>
    <mergeCell ref="K61:M61"/>
    <mergeCell ref="P61:T61"/>
    <mergeCell ref="E58:J58"/>
    <mergeCell ref="K58:M58"/>
    <mergeCell ref="P58:T58"/>
    <mergeCell ref="E59:J59"/>
    <mergeCell ref="K59:M59"/>
    <mergeCell ref="P59:T59"/>
    <mergeCell ref="E56:J56"/>
    <mergeCell ref="K56:M56"/>
    <mergeCell ref="P56:T56"/>
    <mergeCell ref="E57:J57"/>
    <mergeCell ref="K57:M57"/>
    <mergeCell ref="P57:T57"/>
    <mergeCell ref="E54:J54"/>
    <mergeCell ref="K54:M54"/>
    <mergeCell ref="P54:T54"/>
    <mergeCell ref="E55:J55"/>
    <mergeCell ref="K55:M55"/>
    <mergeCell ref="P55:T55"/>
    <mergeCell ref="E52:J52"/>
    <mergeCell ref="K52:M52"/>
    <mergeCell ref="P52:T52"/>
    <mergeCell ref="E53:J53"/>
    <mergeCell ref="K53:M53"/>
    <mergeCell ref="P53:T53"/>
    <mergeCell ref="E50:J50"/>
    <mergeCell ref="K50:M50"/>
    <mergeCell ref="P50:T50"/>
    <mergeCell ref="E51:J51"/>
    <mergeCell ref="K51:M51"/>
    <mergeCell ref="P51:T51"/>
    <mergeCell ref="E48:J48"/>
    <mergeCell ref="K48:M48"/>
    <mergeCell ref="P48:T48"/>
    <mergeCell ref="E49:J49"/>
    <mergeCell ref="K49:M49"/>
    <mergeCell ref="P49:T49"/>
    <mergeCell ref="E46:J46"/>
    <mergeCell ref="K46:M46"/>
    <mergeCell ref="P46:T46"/>
    <mergeCell ref="E47:J47"/>
    <mergeCell ref="K47:M47"/>
    <mergeCell ref="P47:T47"/>
    <mergeCell ref="E44:J44"/>
    <mergeCell ref="K44:M44"/>
    <mergeCell ref="P44:T44"/>
    <mergeCell ref="E45:J45"/>
    <mergeCell ref="K45:M45"/>
    <mergeCell ref="P45:T45"/>
    <mergeCell ref="E42:J42"/>
    <mergeCell ref="K42:M42"/>
    <mergeCell ref="P42:T42"/>
    <mergeCell ref="E43:J43"/>
    <mergeCell ref="K43:M43"/>
    <mergeCell ref="P43:T43"/>
    <mergeCell ref="E40:J40"/>
    <mergeCell ref="K40:M40"/>
    <mergeCell ref="P40:T40"/>
    <mergeCell ref="E41:J41"/>
    <mergeCell ref="K41:M41"/>
    <mergeCell ref="P41:T41"/>
    <mergeCell ref="E38:J38"/>
    <mergeCell ref="K38:M38"/>
    <mergeCell ref="P38:T38"/>
    <mergeCell ref="E39:J39"/>
    <mergeCell ref="K39:M39"/>
    <mergeCell ref="P39:T39"/>
    <mergeCell ref="E36:J36"/>
    <mergeCell ref="K36:M36"/>
    <mergeCell ref="P36:T36"/>
    <mergeCell ref="E37:J37"/>
    <mergeCell ref="K37:M37"/>
    <mergeCell ref="P37:T37"/>
    <mergeCell ref="E34:J34"/>
    <mergeCell ref="K34:M34"/>
    <mergeCell ref="P34:T34"/>
    <mergeCell ref="E35:J35"/>
    <mergeCell ref="K35:M35"/>
    <mergeCell ref="P35:T35"/>
    <mergeCell ref="E32:J32"/>
    <mergeCell ref="K32:M32"/>
    <mergeCell ref="P32:T32"/>
    <mergeCell ref="E33:J33"/>
    <mergeCell ref="K33:M33"/>
    <mergeCell ref="P33:T33"/>
    <mergeCell ref="E30:J30"/>
    <mergeCell ref="K30:M30"/>
    <mergeCell ref="P30:T30"/>
    <mergeCell ref="E31:J31"/>
    <mergeCell ref="K31:M31"/>
    <mergeCell ref="P31:T31"/>
    <mergeCell ref="E28:J28"/>
    <mergeCell ref="K28:M28"/>
    <mergeCell ref="P28:T28"/>
    <mergeCell ref="E29:J29"/>
    <mergeCell ref="K29:M29"/>
    <mergeCell ref="P29:T29"/>
    <mergeCell ref="E26:J26"/>
    <mergeCell ref="K26:M26"/>
    <mergeCell ref="P26:T26"/>
    <mergeCell ref="E27:J27"/>
    <mergeCell ref="K27:M27"/>
    <mergeCell ref="P27:T27"/>
    <mergeCell ref="E24:J24"/>
    <mergeCell ref="K24:M24"/>
    <mergeCell ref="P24:T24"/>
    <mergeCell ref="E25:J25"/>
    <mergeCell ref="K25:M25"/>
    <mergeCell ref="P25:T25"/>
    <mergeCell ref="E22:J22"/>
    <mergeCell ref="K22:M22"/>
    <mergeCell ref="P22:T22"/>
    <mergeCell ref="E23:J23"/>
    <mergeCell ref="K23:M23"/>
    <mergeCell ref="P23:T23"/>
    <mergeCell ref="E20:J20"/>
    <mergeCell ref="K20:M20"/>
    <mergeCell ref="P20:T20"/>
    <mergeCell ref="E21:J21"/>
    <mergeCell ref="K21:M21"/>
    <mergeCell ref="P21:T21"/>
    <mergeCell ref="E18:J18"/>
    <mergeCell ref="K18:M18"/>
    <mergeCell ref="P18:T18"/>
    <mergeCell ref="E19:J19"/>
    <mergeCell ref="K19:M19"/>
    <mergeCell ref="P19:T19"/>
    <mergeCell ref="P14:T14"/>
    <mergeCell ref="U14:U15"/>
    <mergeCell ref="E16:J16"/>
    <mergeCell ref="K16:M16"/>
    <mergeCell ref="P16:T16"/>
    <mergeCell ref="E17:J17"/>
    <mergeCell ref="K17:M17"/>
    <mergeCell ref="P17:T17"/>
    <mergeCell ref="A10:C10"/>
    <mergeCell ref="A13:U13"/>
    <mergeCell ref="A14:A15"/>
    <mergeCell ref="B14:B15"/>
    <mergeCell ref="C14:C15"/>
    <mergeCell ref="D14:D15"/>
    <mergeCell ref="E14:J14"/>
    <mergeCell ref="K14:M14"/>
    <mergeCell ref="N14:N15"/>
    <mergeCell ref="O14:O15"/>
    <mergeCell ref="A1:K1"/>
    <mergeCell ref="A4:D5"/>
    <mergeCell ref="A6:C6"/>
    <mergeCell ref="A7:C7"/>
    <mergeCell ref="A8:C8"/>
    <mergeCell ref="A9:C9"/>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C978-AD53-49B5-9BB4-BBD0ABDA391A}">
  <dimension ref="A1:R106"/>
  <sheetViews>
    <sheetView workbookViewId="0">
      <selection activeCell="N19" sqref="N19"/>
    </sheetView>
  </sheetViews>
  <sheetFormatPr defaultColWidth="14.453125" defaultRowHeight="15.75" customHeight="1" x14ac:dyDescent="0.25"/>
  <cols>
    <col min="1" max="1" width="7.453125" style="97" customWidth="1"/>
    <col min="2" max="2" width="40.54296875" style="97" customWidth="1"/>
    <col min="3" max="3" width="18.54296875" style="16" customWidth="1"/>
    <col min="4" max="4" width="23.453125" style="97" customWidth="1"/>
    <col min="5" max="5" width="9.7265625" style="97" customWidth="1"/>
    <col min="6" max="6" width="9.1796875" style="97" customWidth="1"/>
    <col min="7" max="7" width="17.453125" style="97" customWidth="1"/>
    <col min="8" max="8" width="18.26953125" style="97" customWidth="1"/>
    <col min="9" max="9" width="10.1796875" style="97" customWidth="1"/>
    <col min="10" max="11" width="14.453125" style="97"/>
    <col min="12" max="19" width="14.453125" style="97" customWidth="1"/>
    <col min="20" max="16384" width="14.453125" style="97"/>
  </cols>
  <sheetData>
    <row r="1" spans="1:18" ht="15.5" x14ac:dyDescent="0.35">
      <c r="A1" s="169" t="s">
        <v>52</v>
      </c>
      <c r="B1" s="169"/>
      <c r="C1" s="169"/>
      <c r="D1" s="169"/>
      <c r="E1" s="169"/>
      <c r="F1" s="169"/>
      <c r="G1" s="169"/>
      <c r="H1" s="96"/>
      <c r="I1" s="96"/>
    </row>
    <row r="2" spans="1:18" ht="13" x14ac:dyDescent="0.3">
      <c r="A2" s="166" t="s">
        <v>0</v>
      </c>
      <c r="B2" s="305"/>
      <c r="C2" s="305"/>
      <c r="D2" s="305"/>
      <c r="E2" s="305"/>
      <c r="F2" s="305"/>
      <c r="G2" s="98"/>
      <c r="H2" s="98"/>
      <c r="I2" s="96"/>
    </row>
    <row r="3" spans="1:18" ht="13" x14ac:dyDescent="0.3">
      <c r="A3" s="98"/>
      <c r="B3" s="98"/>
      <c r="C3" s="98"/>
      <c r="D3" s="98"/>
      <c r="E3" s="98"/>
      <c r="F3" s="98"/>
      <c r="G3" s="98"/>
      <c r="H3" s="98"/>
      <c r="I3" s="96"/>
    </row>
    <row r="4" spans="1:18" ht="13" x14ac:dyDescent="0.3">
      <c r="A4" s="176" t="s">
        <v>88</v>
      </c>
      <c r="B4" s="177"/>
      <c r="C4" s="177"/>
      <c r="D4" s="177"/>
      <c r="E4" s="177"/>
      <c r="F4" s="177"/>
      <c r="G4" s="177"/>
      <c r="H4" s="177"/>
      <c r="I4" s="177"/>
      <c r="J4" s="177"/>
      <c r="K4" s="177"/>
      <c r="L4" s="177"/>
    </row>
    <row r="5" spans="1:18" ht="30" customHeight="1" x14ac:dyDescent="0.25">
      <c r="A5" s="171"/>
      <c r="B5" s="99" t="s">
        <v>9</v>
      </c>
      <c r="C5" s="172" t="s">
        <v>43</v>
      </c>
      <c r="D5" s="173" t="s">
        <v>44</v>
      </c>
      <c r="E5" s="174" t="s">
        <v>35</v>
      </c>
      <c r="F5" s="145"/>
      <c r="G5" s="145"/>
      <c r="H5" s="145"/>
      <c r="I5" s="175"/>
      <c r="J5" s="167" t="s">
        <v>11</v>
      </c>
      <c r="K5" s="172" t="s">
        <v>3</v>
      </c>
      <c r="L5" s="170" t="s">
        <v>42</v>
      </c>
      <c r="M5" s="2"/>
      <c r="N5" s="2"/>
      <c r="O5" s="2"/>
      <c r="P5" s="2"/>
      <c r="Q5" s="2"/>
      <c r="R5" s="2"/>
    </row>
    <row r="6" spans="1:18" ht="30.75" customHeight="1" x14ac:dyDescent="0.25">
      <c r="A6" s="296"/>
      <c r="B6" s="58" t="s">
        <v>12</v>
      </c>
      <c r="C6" s="143"/>
      <c r="D6" s="141"/>
      <c r="E6" s="19" t="s">
        <v>4</v>
      </c>
      <c r="F6" s="17" t="s">
        <v>5</v>
      </c>
      <c r="G6" s="17" t="s">
        <v>50</v>
      </c>
      <c r="H6" s="17" t="s">
        <v>7</v>
      </c>
      <c r="I6" s="18" t="s">
        <v>2</v>
      </c>
      <c r="J6" s="168"/>
      <c r="K6" s="143"/>
      <c r="L6" s="161"/>
      <c r="M6" s="2"/>
      <c r="N6" s="2"/>
      <c r="O6" s="2"/>
      <c r="P6" s="2"/>
      <c r="Q6" s="2"/>
      <c r="R6" s="2"/>
    </row>
    <row r="7" spans="1:18" ht="12.5" x14ac:dyDescent="0.25">
      <c r="A7" s="46">
        <v>1</v>
      </c>
      <c r="B7" s="55"/>
      <c r="C7" s="56"/>
      <c r="D7" s="50"/>
      <c r="E7" s="30"/>
      <c r="F7" s="31"/>
      <c r="G7" s="32"/>
      <c r="H7" s="32"/>
      <c r="I7" s="33"/>
      <c r="J7" s="50"/>
      <c r="K7" s="50"/>
      <c r="L7" s="50"/>
    </row>
    <row r="8" spans="1:18" ht="12.5" x14ac:dyDescent="0.25">
      <c r="A8" s="5">
        <v>2</v>
      </c>
      <c r="B8" s="45"/>
      <c r="C8" s="35"/>
      <c r="D8" s="34"/>
      <c r="E8" s="36"/>
      <c r="F8" s="37"/>
      <c r="G8" s="38"/>
      <c r="H8" s="38"/>
      <c r="I8" s="92"/>
      <c r="J8" s="34"/>
      <c r="K8" s="34"/>
      <c r="L8" s="34"/>
    </row>
    <row r="9" spans="1:18" ht="12.5" x14ac:dyDescent="0.25">
      <c r="A9" s="4">
        <v>3</v>
      </c>
      <c r="B9" s="44"/>
      <c r="C9" s="29"/>
      <c r="D9" s="23"/>
      <c r="E9" s="40"/>
      <c r="F9" s="41"/>
      <c r="G9" s="42"/>
      <c r="H9" s="42"/>
      <c r="I9" s="43"/>
      <c r="J9" s="23"/>
      <c r="K9" s="23"/>
      <c r="L9" s="23"/>
    </row>
    <row r="10" spans="1:18" ht="12.5" x14ac:dyDescent="0.25">
      <c r="A10" s="5">
        <v>4</v>
      </c>
      <c r="B10" s="45"/>
      <c r="C10" s="35"/>
      <c r="D10" s="34"/>
      <c r="E10" s="36"/>
      <c r="F10" s="37"/>
      <c r="G10" s="38"/>
      <c r="H10" s="38"/>
      <c r="I10" s="92"/>
      <c r="J10" s="34"/>
      <c r="K10" s="34"/>
      <c r="L10" s="34"/>
    </row>
    <row r="11" spans="1:18" ht="12.5" x14ac:dyDescent="0.25">
      <c r="A11" s="4">
        <v>5</v>
      </c>
      <c r="B11" s="44"/>
      <c r="C11" s="29"/>
      <c r="D11" s="23"/>
      <c r="E11" s="40"/>
      <c r="F11" s="41"/>
      <c r="G11" s="42"/>
      <c r="H11" s="42"/>
      <c r="I11" s="43"/>
      <c r="J11" s="23"/>
      <c r="K11" s="23"/>
      <c r="L11" s="23"/>
    </row>
    <row r="12" spans="1:18" ht="12.5" x14ac:dyDescent="0.25">
      <c r="A12" s="5">
        <v>6</v>
      </c>
      <c r="B12" s="45"/>
      <c r="C12" s="35"/>
      <c r="D12" s="34"/>
      <c r="E12" s="36"/>
      <c r="F12" s="37"/>
      <c r="G12" s="38"/>
      <c r="H12" s="38"/>
      <c r="I12" s="92"/>
      <c r="J12" s="34"/>
      <c r="K12" s="34"/>
      <c r="L12" s="34"/>
    </row>
    <row r="13" spans="1:18" ht="12.5" x14ac:dyDescent="0.25">
      <c r="A13" s="4">
        <v>7</v>
      </c>
      <c r="B13" s="44"/>
      <c r="C13" s="29"/>
      <c r="D13" s="23"/>
      <c r="E13" s="40"/>
      <c r="F13" s="41"/>
      <c r="G13" s="42"/>
      <c r="H13" s="42"/>
      <c r="I13" s="43"/>
      <c r="J13" s="23"/>
      <c r="K13" s="23"/>
      <c r="L13" s="23"/>
    </row>
    <row r="14" spans="1:18" ht="12.5" x14ac:dyDescent="0.25">
      <c r="A14" s="5">
        <v>8</v>
      </c>
      <c r="B14" s="45"/>
      <c r="C14" s="35"/>
      <c r="D14" s="34"/>
      <c r="E14" s="36"/>
      <c r="F14" s="37"/>
      <c r="G14" s="38"/>
      <c r="H14" s="38"/>
      <c r="I14" s="92"/>
      <c r="J14" s="34"/>
      <c r="K14" s="34"/>
      <c r="L14" s="34"/>
    </row>
    <row r="15" spans="1:18" ht="12.5" x14ac:dyDescent="0.25">
      <c r="A15" s="4">
        <v>9</v>
      </c>
      <c r="B15" s="44"/>
      <c r="C15" s="29"/>
      <c r="D15" s="23"/>
      <c r="E15" s="40"/>
      <c r="F15" s="41"/>
      <c r="G15" s="42"/>
      <c r="H15" s="42"/>
      <c r="I15" s="43"/>
      <c r="J15" s="23"/>
      <c r="K15" s="23"/>
      <c r="L15" s="23"/>
    </row>
    <row r="16" spans="1:18" ht="12.5" x14ac:dyDescent="0.25">
      <c r="A16" s="5">
        <v>10</v>
      </c>
      <c r="B16" s="45"/>
      <c r="C16" s="35"/>
      <c r="D16" s="34"/>
      <c r="E16" s="36"/>
      <c r="F16" s="37"/>
      <c r="G16" s="38"/>
      <c r="H16" s="38"/>
      <c r="I16" s="92"/>
      <c r="J16" s="34"/>
      <c r="K16" s="34"/>
      <c r="L16" s="34"/>
    </row>
    <row r="17" spans="1:12" ht="12.5" x14ac:dyDescent="0.25">
      <c r="A17" s="4">
        <v>11</v>
      </c>
      <c r="B17" s="44"/>
      <c r="C17" s="29"/>
      <c r="D17" s="23"/>
      <c r="E17" s="40"/>
      <c r="F17" s="41"/>
      <c r="G17" s="42"/>
      <c r="H17" s="42"/>
      <c r="I17" s="43"/>
      <c r="J17" s="23"/>
      <c r="K17" s="23"/>
      <c r="L17" s="23"/>
    </row>
    <row r="18" spans="1:12" ht="12.5" x14ac:dyDescent="0.25">
      <c r="A18" s="5">
        <v>12</v>
      </c>
      <c r="B18" s="45"/>
      <c r="C18" s="35"/>
      <c r="D18" s="34"/>
      <c r="E18" s="36"/>
      <c r="F18" s="37"/>
      <c r="G18" s="38"/>
      <c r="H18" s="38"/>
      <c r="I18" s="92"/>
      <c r="J18" s="34"/>
      <c r="K18" s="34"/>
      <c r="L18" s="34"/>
    </row>
    <row r="19" spans="1:12" ht="12.5" x14ac:dyDescent="0.25">
      <c r="A19" s="4">
        <v>13</v>
      </c>
      <c r="B19" s="44"/>
      <c r="C19" s="29"/>
      <c r="D19" s="23"/>
      <c r="E19" s="40"/>
      <c r="F19" s="41"/>
      <c r="G19" s="42"/>
      <c r="H19" s="42"/>
      <c r="I19" s="43"/>
      <c r="J19" s="23"/>
      <c r="K19" s="23"/>
      <c r="L19" s="23"/>
    </row>
    <row r="20" spans="1:12" ht="12.5" x14ac:dyDescent="0.25">
      <c r="A20" s="5">
        <v>14</v>
      </c>
      <c r="B20" s="45"/>
      <c r="C20" s="35"/>
      <c r="D20" s="34"/>
      <c r="E20" s="36"/>
      <c r="F20" s="37"/>
      <c r="G20" s="38"/>
      <c r="H20" s="38"/>
      <c r="I20" s="92"/>
      <c r="J20" s="34"/>
      <c r="K20" s="34"/>
      <c r="L20" s="34"/>
    </row>
    <row r="21" spans="1:12" ht="12.5" x14ac:dyDescent="0.25">
      <c r="A21" s="4">
        <v>15</v>
      </c>
      <c r="B21" s="44"/>
      <c r="C21" s="29"/>
      <c r="D21" s="23"/>
      <c r="E21" s="40"/>
      <c r="F21" s="41"/>
      <c r="G21" s="42"/>
      <c r="H21" s="42"/>
      <c r="I21" s="43"/>
      <c r="J21" s="23"/>
      <c r="K21" s="23"/>
      <c r="L21" s="23"/>
    </row>
    <row r="22" spans="1:12" ht="12.5" x14ac:dyDescent="0.25">
      <c r="A22" s="5">
        <v>16</v>
      </c>
      <c r="B22" s="45"/>
      <c r="C22" s="35"/>
      <c r="D22" s="34"/>
      <c r="E22" s="36"/>
      <c r="F22" s="37"/>
      <c r="G22" s="38"/>
      <c r="H22" s="38"/>
      <c r="I22" s="92"/>
      <c r="J22" s="34"/>
      <c r="K22" s="34"/>
      <c r="L22" s="34"/>
    </row>
    <row r="23" spans="1:12" ht="12.5" x14ac:dyDescent="0.25">
      <c r="A23" s="4">
        <v>17</v>
      </c>
      <c r="B23" s="44"/>
      <c r="C23" s="29"/>
      <c r="D23" s="23"/>
      <c r="E23" s="40"/>
      <c r="F23" s="41"/>
      <c r="G23" s="42"/>
      <c r="H23" s="42"/>
      <c r="I23" s="43"/>
      <c r="J23" s="23"/>
      <c r="K23" s="23"/>
      <c r="L23" s="23"/>
    </row>
    <row r="24" spans="1:12" ht="12.5" x14ac:dyDescent="0.25">
      <c r="A24" s="5">
        <v>18</v>
      </c>
      <c r="B24" s="45"/>
      <c r="C24" s="35"/>
      <c r="D24" s="34"/>
      <c r="E24" s="36"/>
      <c r="F24" s="37"/>
      <c r="G24" s="38"/>
      <c r="H24" s="38"/>
      <c r="I24" s="92"/>
      <c r="J24" s="34"/>
      <c r="K24" s="34"/>
      <c r="L24" s="34"/>
    </row>
    <row r="25" spans="1:12" ht="12.5" x14ac:dyDescent="0.25">
      <c r="A25" s="4">
        <v>19</v>
      </c>
      <c r="B25" s="44"/>
      <c r="C25" s="29"/>
      <c r="D25" s="23"/>
      <c r="E25" s="40"/>
      <c r="F25" s="41"/>
      <c r="G25" s="42"/>
      <c r="H25" s="42"/>
      <c r="I25" s="43"/>
      <c r="J25" s="23"/>
      <c r="K25" s="23"/>
      <c r="L25" s="23"/>
    </row>
    <row r="26" spans="1:12" ht="12.5" x14ac:dyDescent="0.25">
      <c r="A26" s="5">
        <v>20</v>
      </c>
      <c r="B26" s="45"/>
      <c r="C26" s="35"/>
      <c r="D26" s="34"/>
      <c r="E26" s="36"/>
      <c r="F26" s="37"/>
      <c r="G26" s="38"/>
      <c r="H26" s="38"/>
      <c r="I26" s="92"/>
      <c r="J26" s="34"/>
      <c r="K26" s="34"/>
      <c r="L26" s="34"/>
    </row>
    <row r="27" spans="1:12" ht="12.5" x14ac:dyDescent="0.25">
      <c r="A27" s="4">
        <v>21</v>
      </c>
      <c r="B27" s="44"/>
      <c r="C27" s="29"/>
      <c r="D27" s="23"/>
      <c r="E27" s="40"/>
      <c r="F27" s="41"/>
      <c r="G27" s="42"/>
      <c r="H27" s="42"/>
      <c r="I27" s="43"/>
      <c r="J27" s="23"/>
      <c r="K27" s="23"/>
      <c r="L27" s="23"/>
    </row>
    <row r="28" spans="1:12" ht="12.5" x14ac:dyDescent="0.25">
      <c r="A28" s="5">
        <v>22</v>
      </c>
      <c r="B28" s="45"/>
      <c r="C28" s="35"/>
      <c r="D28" s="34"/>
      <c r="E28" s="36"/>
      <c r="F28" s="37"/>
      <c r="G28" s="38"/>
      <c r="H28" s="38"/>
      <c r="I28" s="92"/>
      <c r="J28" s="34"/>
      <c r="K28" s="34"/>
      <c r="L28" s="34"/>
    </row>
    <row r="29" spans="1:12" ht="12.5" x14ac:dyDescent="0.25">
      <c r="A29" s="4">
        <v>23</v>
      </c>
      <c r="B29" s="44"/>
      <c r="C29" s="29"/>
      <c r="D29" s="23"/>
      <c r="E29" s="40"/>
      <c r="F29" s="41"/>
      <c r="G29" s="42"/>
      <c r="H29" s="42"/>
      <c r="I29" s="43"/>
      <c r="J29" s="23"/>
      <c r="K29" s="23"/>
      <c r="L29" s="23"/>
    </row>
    <row r="30" spans="1:12" ht="12.5" x14ac:dyDescent="0.25">
      <c r="A30" s="5">
        <v>24</v>
      </c>
      <c r="B30" s="45"/>
      <c r="C30" s="35"/>
      <c r="D30" s="34"/>
      <c r="E30" s="36"/>
      <c r="F30" s="37"/>
      <c r="G30" s="38"/>
      <c r="H30" s="38"/>
      <c r="I30" s="92"/>
      <c r="J30" s="34"/>
      <c r="K30" s="34"/>
      <c r="L30" s="34"/>
    </row>
    <row r="31" spans="1:12" ht="12.5" x14ac:dyDescent="0.25">
      <c r="A31" s="4">
        <v>25</v>
      </c>
      <c r="B31" s="44"/>
      <c r="C31" s="29"/>
      <c r="D31" s="23"/>
      <c r="E31" s="40"/>
      <c r="F31" s="41"/>
      <c r="G31" s="42"/>
      <c r="H31" s="42"/>
      <c r="I31" s="43"/>
      <c r="J31" s="23"/>
      <c r="K31" s="23"/>
      <c r="L31" s="23"/>
    </row>
    <row r="32" spans="1:12" ht="12.5" x14ac:dyDescent="0.25">
      <c r="A32" s="5">
        <v>26</v>
      </c>
      <c r="B32" s="45"/>
      <c r="C32" s="35"/>
      <c r="D32" s="34"/>
      <c r="E32" s="36"/>
      <c r="F32" s="37"/>
      <c r="G32" s="38"/>
      <c r="H32" s="38"/>
      <c r="I32" s="92"/>
      <c r="J32" s="34"/>
      <c r="K32" s="34"/>
      <c r="L32" s="34"/>
    </row>
    <row r="33" spans="1:12" ht="12.5" x14ac:dyDescent="0.25">
      <c r="A33" s="4">
        <v>27</v>
      </c>
      <c r="B33" s="44"/>
      <c r="C33" s="29"/>
      <c r="D33" s="23"/>
      <c r="E33" s="40"/>
      <c r="F33" s="41"/>
      <c r="G33" s="42"/>
      <c r="H33" s="42"/>
      <c r="I33" s="43"/>
      <c r="J33" s="23"/>
      <c r="K33" s="23"/>
      <c r="L33" s="23"/>
    </row>
    <row r="34" spans="1:12" ht="12.5" x14ac:dyDescent="0.25">
      <c r="A34" s="5">
        <v>28</v>
      </c>
      <c r="B34" s="45"/>
      <c r="C34" s="35"/>
      <c r="D34" s="34"/>
      <c r="E34" s="36"/>
      <c r="F34" s="37"/>
      <c r="G34" s="38"/>
      <c r="H34" s="38"/>
      <c r="I34" s="92"/>
      <c r="J34" s="34"/>
      <c r="K34" s="34"/>
      <c r="L34" s="34"/>
    </row>
    <row r="35" spans="1:12" ht="12.5" x14ac:dyDescent="0.25">
      <c r="A35" s="4">
        <v>29</v>
      </c>
      <c r="B35" s="44"/>
      <c r="C35" s="29"/>
      <c r="D35" s="23"/>
      <c r="E35" s="40"/>
      <c r="F35" s="41"/>
      <c r="G35" s="42"/>
      <c r="H35" s="42"/>
      <c r="I35" s="43"/>
      <c r="J35" s="23"/>
      <c r="K35" s="23"/>
      <c r="L35" s="23"/>
    </row>
    <row r="36" spans="1:12" ht="12.5" x14ac:dyDescent="0.25">
      <c r="A36" s="5">
        <v>30</v>
      </c>
      <c r="B36" s="45"/>
      <c r="C36" s="35"/>
      <c r="D36" s="34"/>
      <c r="E36" s="36"/>
      <c r="F36" s="37"/>
      <c r="G36" s="38"/>
      <c r="H36" s="38"/>
      <c r="I36" s="92"/>
      <c r="J36" s="34"/>
      <c r="K36" s="34"/>
      <c r="L36" s="34"/>
    </row>
    <row r="37" spans="1:12" ht="12.5" x14ac:dyDescent="0.25">
      <c r="A37" s="4">
        <v>31</v>
      </c>
      <c r="B37" s="44"/>
      <c r="C37" s="29"/>
      <c r="D37" s="23"/>
      <c r="E37" s="40"/>
      <c r="F37" s="41"/>
      <c r="G37" s="42"/>
      <c r="H37" s="42"/>
      <c r="I37" s="43"/>
      <c r="J37" s="23"/>
      <c r="K37" s="23"/>
      <c r="L37" s="23"/>
    </row>
    <row r="38" spans="1:12" ht="12.5" x14ac:dyDescent="0.25">
      <c r="A38" s="5">
        <v>32</v>
      </c>
      <c r="B38" s="45"/>
      <c r="C38" s="35"/>
      <c r="D38" s="34"/>
      <c r="E38" s="36"/>
      <c r="F38" s="37"/>
      <c r="G38" s="38"/>
      <c r="H38" s="38"/>
      <c r="I38" s="92"/>
      <c r="J38" s="34"/>
      <c r="K38" s="34"/>
      <c r="L38" s="34"/>
    </row>
    <row r="39" spans="1:12" ht="12.5" x14ac:dyDescent="0.25">
      <c r="A39" s="4">
        <v>33</v>
      </c>
      <c r="B39" s="44"/>
      <c r="C39" s="29"/>
      <c r="D39" s="23"/>
      <c r="E39" s="40"/>
      <c r="F39" s="41"/>
      <c r="G39" s="42"/>
      <c r="H39" s="42"/>
      <c r="I39" s="43"/>
      <c r="J39" s="23"/>
      <c r="K39" s="23"/>
      <c r="L39" s="23"/>
    </row>
    <row r="40" spans="1:12" ht="12.5" x14ac:dyDescent="0.25">
      <c r="A40" s="5">
        <v>34</v>
      </c>
      <c r="B40" s="45"/>
      <c r="C40" s="35"/>
      <c r="D40" s="34"/>
      <c r="E40" s="36"/>
      <c r="F40" s="37"/>
      <c r="G40" s="38"/>
      <c r="H40" s="38"/>
      <c r="I40" s="92"/>
      <c r="J40" s="34"/>
      <c r="K40" s="34"/>
      <c r="L40" s="34"/>
    </row>
    <row r="41" spans="1:12" ht="12.5" x14ac:dyDescent="0.25">
      <c r="A41" s="4">
        <v>35</v>
      </c>
      <c r="B41" s="44"/>
      <c r="C41" s="29"/>
      <c r="D41" s="23"/>
      <c r="E41" s="40"/>
      <c r="F41" s="41"/>
      <c r="G41" s="42"/>
      <c r="H41" s="42"/>
      <c r="I41" s="43"/>
      <c r="J41" s="23"/>
      <c r="K41" s="23"/>
      <c r="L41" s="23"/>
    </row>
    <row r="42" spans="1:12" ht="12.5" x14ac:dyDescent="0.25">
      <c r="A42" s="5">
        <v>36</v>
      </c>
      <c r="B42" s="45"/>
      <c r="C42" s="35"/>
      <c r="D42" s="34"/>
      <c r="E42" s="36"/>
      <c r="F42" s="37"/>
      <c r="G42" s="38"/>
      <c r="H42" s="38"/>
      <c r="I42" s="92"/>
      <c r="J42" s="34"/>
      <c r="K42" s="34"/>
      <c r="L42" s="34"/>
    </row>
    <row r="43" spans="1:12" ht="12.5" x14ac:dyDescent="0.25">
      <c r="A43" s="4">
        <v>37</v>
      </c>
      <c r="B43" s="44"/>
      <c r="C43" s="29"/>
      <c r="D43" s="23"/>
      <c r="E43" s="40"/>
      <c r="F43" s="41"/>
      <c r="G43" s="42"/>
      <c r="H43" s="42"/>
      <c r="I43" s="43"/>
      <c r="J43" s="23"/>
      <c r="K43" s="23"/>
      <c r="L43" s="23"/>
    </row>
    <row r="44" spans="1:12" ht="12.5" x14ac:dyDescent="0.25">
      <c r="A44" s="5">
        <v>38</v>
      </c>
      <c r="B44" s="45"/>
      <c r="C44" s="35"/>
      <c r="D44" s="34"/>
      <c r="E44" s="36"/>
      <c r="F44" s="37"/>
      <c r="G44" s="38"/>
      <c r="H44" s="38"/>
      <c r="I44" s="92"/>
      <c r="J44" s="34"/>
      <c r="K44" s="34"/>
      <c r="L44" s="34"/>
    </row>
    <row r="45" spans="1:12" ht="12.5" x14ac:dyDescent="0.25">
      <c r="A45" s="4">
        <v>39</v>
      </c>
      <c r="B45" s="44"/>
      <c r="C45" s="29"/>
      <c r="D45" s="23"/>
      <c r="E45" s="40"/>
      <c r="F45" s="41"/>
      <c r="G45" s="42"/>
      <c r="H45" s="42"/>
      <c r="I45" s="43"/>
      <c r="J45" s="23"/>
      <c r="K45" s="23"/>
      <c r="L45" s="23"/>
    </row>
    <row r="46" spans="1:12" ht="12.5" x14ac:dyDescent="0.25">
      <c r="A46" s="5">
        <v>40</v>
      </c>
      <c r="B46" s="45"/>
      <c r="C46" s="35"/>
      <c r="D46" s="34"/>
      <c r="E46" s="36"/>
      <c r="F46" s="37"/>
      <c r="G46" s="38"/>
      <c r="H46" s="38"/>
      <c r="I46" s="92"/>
      <c r="J46" s="34"/>
      <c r="K46" s="34"/>
      <c r="L46" s="34"/>
    </row>
    <row r="47" spans="1:12" ht="12.5" x14ac:dyDescent="0.25">
      <c r="A47" s="4">
        <v>41</v>
      </c>
      <c r="B47" s="44"/>
      <c r="C47" s="29"/>
      <c r="D47" s="23"/>
      <c r="E47" s="40"/>
      <c r="F47" s="41"/>
      <c r="G47" s="42"/>
      <c r="H47" s="42"/>
      <c r="I47" s="43"/>
      <c r="J47" s="23"/>
      <c r="K47" s="23"/>
      <c r="L47" s="23"/>
    </row>
    <row r="48" spans="1:12" ht="12.5" x14ac:dyDescent="0.25">
      <c r="A48" s="5">
        <v>42</v>
      </c>
      <c r="B48" s="45"/>
      <c r="C48" s="35"/>
      <c r="D48" s="34"/>
      <c r="E48" s="36"/>
      <c r="F48" s="37"/>
      <c r="G48" s="38"/>
      <c r="H48" s="38"/>
      <c r="I48" s="92"/>
      <c r="J48" s="34"/>
      <c r="K48" s="34"/>
      <c r="L48" s="34"/>
    </row>
    <row r="49" spans="1:12" ht="12.5" x14ac:dyDescent="0.25">
      <c r="A49" s="4">
        <v>43</v>
      </c>
      <c r="B49" s="44"/>
      <c r="C49" s="29"/>
      <c r="D49" s="23"/>
      <c r="E49" s="40"/>
      <c r="F49" s="41"/>
      <c r="G49" s="42"/>
      <c r="H49" s="42"/>
      <c r="I49" s="43"/>
      <c r="J49" s="23"/>
      <c r="K49" s="23"/>
      <c r="L49" s="23"/>
    </row>
    <row r="50" spans="1:12" ht="12.5" x14ac:dyDescent="0.25">
      <c r="A50" s="5">
        <v>44</v>
      </c>
      <c r="B50" s="45"/>
      <c r="C50" s="35"/>
      <c r="D50" s="34"/>
      <c r="E50" s="36"/>
      <c r="F50" s="37"/>
      <c r="G50" s="38"/>
      <c r="H50" s="38"/>
      <c r="I50" s="92"/>
      <c r="J50" s="34"/>
      <c r="K50" s="34"/>
      <c r="L50" s="34"/>
    </row>
    <row r="51" spans="1:12" ht="12.5" x14ac:dyDescent="0.25">
      <c r="A51" s="4">
        <v>45</v>
      </c>
      <c r="B51" s="44"/>
      <c r="C51" s="29"/>
      <c r="D51" s="23"/>
      <c r="E51" s="40"/>
      <c r="F51" s="41"/>
      <c r="G51" s="42"/>
      <c r="H51" s="42"/>
      <c r="I51" s="43"/>
      <c r="J51" s="23"/>
      <c r="K51" s="23"/>
      <c r="L51" s="23"/>
    </row>
    <row r="52" spans="1:12" ht="12.5" x14ac:dyDescent="0.25">
      <c r="A52" s="5">
        <v>46</v>
      </c>
      <c r="B52" s="45"/>
      <c r="C52" s="35"/>
      <c r="D52" s="34"/>
      <c r="E52" s="36"/>
      <c r="F52" s="37"/>
      <c r="G52" s="38"/>
      <c r="H52" s="38"/>
      <c r="I52" s="92"/>
      <c r="J52" s="34"/>
      <c r="K52" s="34"/>
      <c r="L52" s="34"/>
    </row>
    <row r="53" spans="1:12" ht="12.5" x14ac:dyDescent="0.25">
      <c r="A53" s="4">
        <v>47</v>
      </c>
      <c r="B53" s="44"/>
      <c r="C53" s="29"/>
      <c r="D53" s="23"/>
      <c r="E53" s="40"/>
      <c r="F53" s="41"/>
      <c r="G53" s="42"/>
      <c r="H53" s="42"/>
      <c r="I53" s="43"/>
      <c r="J53" s="23"/>
      <c r="K53" s="23"/>
      <c r="L53" s="23"/>
    </row>
    <row r="54" spans="1:12" ht="12.5" x14ac:dyDescent="0.25">
      <c r="A54" s="5">
        <v>48</v>
      </c>
      <c r="B54" s="45"/>
      <c r="C54" s="35"/>
      <c r="D54" s="34"/>
      <c r="E54" s="36"/>
      <c r="F54" s="37"/>
      <c r="G54" s="38"/>
      <c r="H54" s="38"/>
      <c r="I54" s="92"/>
      <c r="J54" s="34"/>
      <c r="K54" s="34"/>
      <c r="L54" s="34"/>
    </row>
    <row r="55" spans="1:12" ht="12.5" x14ac:dyDescent="0.25">
      <c r="A55" s="4">
        <v>49</v>
      </c>
      <c r="B55" s="44"/>
      <c r="C55" s="29"/>
      <c r="D55" s="23"/>
      <c r="E55" s="40"/>
      <c r="F55" s="41"/>
      <c r="G55" s="42"/>
      <c r="H55" s="42"/>
      <c r="I55" s="43"/>
      <c r="J55" s="23"/>
      <c r="K55" s="23"/>
      <c r="L55" s="23"/>
    </row>
    <row r="56" spans="1:12" ht="12.5" x14ac:dyDescent="0.25">
      <c r="A56" s="5">
        <v>50</v>
      </c>
      <c r="B56" s="45"/>
      <c r="C56" s="35"/>
      <c r="D56" s="34"/>
      <c r="E56" s="36"/>
      <c r="F56" s="37"/>
      <c r="G56" s="38"/>
      <c r="H56" s="38"/>
      <c r="I56" s="92"/>
      <c r="J56" s="34"/>
      <c r="K56" s="34"/>
      <c r="L56" s="34"/>
    </row>
    <row r="57" spans="1:12" ht="12.5" x14ac:dyDescent="0.25">
      <c r="A57" s="4">
        <v>51</v>
      </c>
      <c r="B57" s="44"/>
      <c r="C57" s="29"/>
      <c r="D57" s="23"/>
      <c r="E57" s="40"/>
      <c r="F57" s="41"/>
      <c r="G57" s="42"/>
      <c r="H57" s="42"/>
      <c r="I57" s="43"/>
      <c r="J57" s="23"/>
      <c r="K57" s="23"/>
      <c r="L57" s="23"/>
    </row>
    <row r="58" spans="1:12" ht="12.5" x14ac:dyDescent="0.25">
      <c r="A58" s="5">
        <v>52</v>
      </c>
      <c r="B58" s="45"/>
      <c r="C58" s="35"/>
      <c r="D58" s="34"/>
      <c r="E58" s="36"/>
      <c r="F58" s="37"/>
      <c r="G58" s="38"/>
      <c r="H58" s="38"/>
      <c r="I58" s="92"/>
      <c r="J58" s="34"/>
      <c r="K58" s="34"/>
      <c r="L58" s="34"/>
    </row>
    <row r="59" spans="1:12" ht="12.5" x14ac:dyDescent="0.25">
      <c r="A59" s="4">
        <v>53</v>
      </c>
      <c r="B59" s="44"/>
      <c r="C59" s="29"/>
      <c r="D59" s="23"/>
      <c r="E59" s="40"/>
      <c r="F59" s="41"/>
      <c r="G59" s="42"/>
      <c r="H59" s="42"/>
      <c r="I59" s="43"/>
      <c r="J59" s="23"/>
      <c r="K59" s="23"/>
      <c r="L59" s="23"/>
    </row>
    <row r="60" spans="1:12" ht="12.5" x14ac:dyDescent="0.25">
      <c r="A60" s="5">
        <v>54</v>
      </c>
      <c r="B60" s="45"/>
      <c r="C60" s="35"/>
      <c r="D60" s="34"/>
      <c r="E60" s="36"/>
      <c r="F60" s="37"/>
      <c r="G60" s="38"/>
      <c r="H60" s="38"/>
      <c r="I60" s="92"/>
      <c r="J60" s="34"/>
      <c r="K60" s="34"/>
      <c r="L60" s="34"/>
    </row>
    <row r="61" spans="1:12" ht="12.5" x14ac:dyDescent="0.25">
      <c r="A61" s="4">
        <v>55</v>
      </c>
      <c r="B61" s="44"/>
      <c r="C61" s="29"/>
      <c r="D61" s="23"/>
      <c r="E61" s="40"/>
      <c r="F61" s="41"/>
      <c r="G61" s="42"/>
      <c r="H61" s="42"/>
      <c r="I61" s="43"/>
      <c r="J61" s="23"/>
      <c r="K61" s="23"/>
      <c r="L61" s="23"/>
    </row>
    <row r="62" spans="1:12" ht="12.5" x14ac:dyDescent="0.25">
      <c r="A62" s="5">
        <v>56</v>
      </c>
      <c r="B62" s="45"/>
      <c r="C62" s="35"/>
      <c r="D62" s="34"/>
      <c r="E62" s="36"/>
      <c r="F62" s="37"/>
      <c r="G62" s="38"/>
      <c r="H62" s="38"/>
      <c r="I62" s="92"/>
      <c r="J62" s="34"/>
      <c r="K62" s="34"/>
      <c r="L62" s="34"/>
    </row>
    <row r="63" spans="1:12" ht="12.5" x14ac:dyDescent="0.25">
      <c r="A63" s="4">
        <v>57</v>
      </c>
      <c r="B63" s="44"/>
      <c r="C63" s="29"/>
      <c r="D63" s="23"/>
      <c r="E63" s="40"/>
      <c r="F63" s="41"/>
      <c r="G63" s="42"/>
      <c r="H63" s="42"/>
      <c r="I63" s="43"/>
      <c r="J63" s="23"/>
      <c r="K63" s="23"/>
      <c r="L63" s="23"/>
    </row>
    <row r="64" spans="1:12" ht="12.5" x14ac:dyDescent="0.25">
      <c r="A64" s="5">
        <v>58</v>
      </c>
      <c r="B64" s="45"/>
      <c r="C64" s="35"/>
      <c r="D64" s="34"/>
      <c r="E64" s="36"/>
      <c r="F64" s="37"/>
      <c r="G64" s="38"/>
      <c r="H64" s="38"/>
      <c r="I64" s="92"/>
      <c r="J64" s="34"/>
      <c r="K64" s="34"/>
      <c r="L64" s="34"/>
    </row>
    <row r="65" spans="1:12" ht="12.5" x14ac:dyDescent="0.25">
      <c r="A65" s="4">
        <v>59</v>
      </c>
      <c r="B65" s="44"/>
      <c r="C65" s="29"/>
      <c r="D65" s="23"/>
      <c r="E65" s="40"/>
      <c r="F65" s="41"/>
      <c r="G65" s="42"/>
      <c r="H65" s="42"/>
      <c r="I65" s="43"/>
      <c r="J65" s="23"/>
      <c r="K65" s="23"/>
      <c r="L65" s="23"/>
    </row>
    <row r="66" spans="1:12" ht="12.5" x14ac:dyDescent="0.25">
      <c r="A66" s="5">
        <v>60</v>
      </c>
      <c r="B66" s="45"/>
      <c r="C66" s="35"/>
      <c r="D66" s="34"/>
      <c r="E66" s="36"/>
      <c r="F66" s="37"/>
      <c r="G66" s="38"/>
      <c r="H66" s="38"/>
      <c r="I66" s="92"/>
      <c r="J66" s="34"/>
      <c r="K66" s="34"/>
      <c r="L66" s="34"/>
    </row>
    <row r="67" spans="1:12" ht="12.5" x14ac:dyDescent="0.25">
      <c r="A67" s="4">
        <v>61</v>
      </c>
      <c r="B67" s="44"/>
      <c r="C67" s="29"/>
      <c r="D67" s="23"/>
      <c r="E67" s="40"/>
      <c r="F67" s="41"/>
      <c r="G67" s="42"/>
      <c r="H67" s="42"/>
      <c r="I67" s="43"/>
      <c r="J67" s="23"/>
      <c r="K67" s="23"/>
      <c r="L67" s="23"/>
    </row>
    <row r="68" spans="1:12" ht="12.5" x14ac:dyDescent="0.25">
      <c r="A68" s="5">
        <v>62</v>
      </c>
      <c r="B68" s="45"/>
      <c r="C68" s="35"/>
      <c r="D68" s="34"/>
      <c r="E68" s="36"/>
      <c r="F68" s="37"/>
      <c r="G68" s="38"/>
      <c r="H68" s="38"/>
      <c r="I68" s="92"/>
      <c r="J68" s="34"/>
      <c r="K68" s="34"/>
      <c r="L68" s="34"/>
    </row>
    <row r="69" spans="1:12" ht="12.5" x14ac:dyDescent="0.25">
      <c r="A69" s="4">
        <v>63</v>
      </c>
      <c r="B69" s="44"/>
      <c r="C69" s="29"/>
      <c r="D69" s="23"/>
      <c r="E69" s="40"/>
      <c r="F69" s="41"/>
      <c r="G69" s="42"/>
      <c r="H69" s="42"/>
      <c r="I69" s="43"/>
      <c r="J69" s="23"/>
      <c r="K69" s="23"/>
      <c r="L69" s="23"/>
    </row>
    <row r="70" spans="1:12" ht="12.5" x14ac:dyDescent="0.25">
      <c r="A70" s="5">
        <v>64</v>
      </c>
      <c r="B70" s="45"/>
      <c r="C70" s="35"/>
      <c r="D70" s="34"/>
      <c r="E70" s="36"/>
      <c r="F70" s="37"/>
      <c r="G70" s="38"/>
      <c r="H70" s="38"/>
      <c r="I70" s="92"/>
      <c r="J70" s="34"/>
      <c r="K70" s="34"/>
      <c r="L70" s="34"/>
    </row>
    <row r="71" spans="1:12" ht="12.5" x14ac:dyDescent="0.25">
      <c r="A71" s="4">
        <v>65</v>
      </c>
      <c r="B71" s="44"/>
      <c r="C71" s="29"/>
      <c r="D71" s="23"/>
      <c r="E71" s="40"/>
      <c r="F71" s="41"/>
      <c r="G71" s="42"/>
      <c r="H71" s="42"/>
      <c r="I71" s="43"/>
      <c r="J71" s="23"/>
      <c r="K71" s="23"/>
      <c r="L71" s="23"/>
    </row>
    <row r="72" spans="1:12" ht="12.5" x14ac:dyDescent="0.25">
      <c r="A72" s="5">
        <v>66</v>
      </c>
      <c r="B72" s="45"/>
      <c r="C72" s="35"/>
      <c r="D72" s="34"/>
      <c r="E72" s="36"/>
      <c r="F72" s="37"/>
      <c r="G72" s="38"/>
      <c r="H72" s="38"/>
      <c r="I72" s="92"/>
      <c r="J72" s="34"/>
      <c r="K72" s="34"/>
      <c r="L72" s="34"/>
    </row>
    <row r="73" spans="1:12" ht="12.5" x14ac:dyDescent="0.25">
      <c r="A73" s="4">
        <v>67</v>
      </c>
      <c r="B73" s="44"/>
      <c r="C73" s="29"/>
      <c r="D73" s="23"/>
      <c r="E73" s="40"/>
      <c r="F73" s="41"/>
      <c r="G73" s="42"/>
      <c r="H73" s="42"/>
      <c r="I73" s="43"/>
      <c r="J73" s="23"/>
      <c r="K73" s="23"/>
      <c r="L73" s="23"/>
    </row>
    <row r="74" spans="1:12" ht="12.5" x14ac:dyDescent="0.25">
      <c r="A74" s="5">
        <v>68</v>
      </c>
      <c r="B74" s="45"/>
      <c r="C74" s="35"/>
      <c r="D74" s="34"/>
      <c r="E74" s="36"/>
      <c r="F74" s="37"/>
      <c r="G74" s="38"/>
      <c r="H74" s="38"/>
      <c r="I74" s="92"/>
      <c r="J74" s="34"/>
      <c r="K74" s="34"/>
      <c r="L74" s="34"/>
    </row>
    <row r="75" spans="1:12" ht="12.5" x14ac:dyDescent="0.25">
      <c r="A75" s="4">
        <v>69</v>
      </c>
      <c r="B75" s="44"/>
      <c r="C75" s="29"/>
      <c r="D75" s="23"/>
      <c r="E75" s="40"/>
      <c r="F75" s="41"/>
      <c r="G75" s="42"/>
      <c r="H75" s="42"/>
      <c r="I75" s="43"/>
      <c r="J75" s="23"/>
      <c r="K75" s="23"/>
      <c r="L75" s="23"/>
    </row>
    <row r="76" spans="1:12" ht="12.5" x14ac:dyDescent="0.25">
      <c r="A76" s="5">
        <v>70</v>
      </c>
      <c r="B76" s="45"/>
      <c r="C76" s="35"/>
      <c r="D76" s="34"/>
      <c r="E76" s="36"/>
      <c r="F76" s="37"/>
      <c r="G76" s="38"/>
      <c r="H76" s="38"/>
      <c r="I76" s="92"/>
      <c r="J76" s="34"/>
      <c r="K76" s="34"/>
      <c r="L76" s="34"/>
    </row>
    <row r="77" spans="1:12" ht="12.5" x14ac:dyDescent="0.25">
      <c r="A77" s="4">
        <v>71</v>
      </c>
      <c r="B77" s="44"/>
      <c r="C77" s="29"/>
      <c r="D77" s="23"/>
      <c r="E77" s="40"/>
      <c r="F77" s="41"/>
      <c r="G77" s="42"/>
      <c r="H77" s="42"/>
      <c r="I77" s="43"/>
      <c r="J77" s="23"/>
      <c r="K77" s="23"/>
      <c r="L77" s="23"/>
    </row>
    <row r="78" spans="1:12" ht="12.5" x14ac:dyDescent="0.25">
      <c r="A78" s="5">
        <v>72</v>
      </c>
      <c r="B78" s="45"/>
      <c r="C78" s="35"/>
      <c r="D78" s="34"/>
      <c r="E78" s="36"/>
      <c r="F78" s="37"/>
      <c r="G78" s="38"/>
      <c r="H78" s="38"/>
      <c r="I78" s="92"/>
      <c r="J78" s="34"/>
      <c r="K78" s="34"/>
      <c r="L78" s="34"/>
    </row>
    <row r="79" spans="1:12" ht="12.5" x14ac:dyDescent="0.25">
      <c r="A79" s="4">
        <v>73</v>
      </c>
      <c r="B79" s="44"/>
      <c r="C79" s="29"/>
      <c r="D79" s="23"/>
      <c r="E79" s="40"/>
      <c r="F79" s="41"/>
      <c r="G79" s="42"/>
      <c r="H79" s="42"/>
      <c r="I79" s="43"/>
      <c r="J79" s="23"/>
      <c r="K79" s="23"/>
      <c r="L79" s="23"/>
    </row>
    <row r="80" spans="1:12" ht="12.5" x14ac:dyDescent="0.25">
      <c r="A80" s="5">
        <v>74</v>
      </c>
      <c r="B80" s="45"/>
      <c r="C80" s="35"/>
      <c r="D80" s="34"/>
      <c r="E80" s="36"/>
      <c r="F80" s="37"/>
      <c r="G80" s="38"/>
      <c r="H80" s="38"/>
      <c r="I80" s="92"/>
      <c r="J80" s="34"/>
      <c r="K80" s="34"/>
      <c r="L80" s="34"/>
    </row>
    <row r="81" spans="1:12" ht="12.5" x14ac:dyDescent="0.25">
      <c r="A81" s="4">
        <v>75</v>
      </c>
      <c r="B81" s="44"/>
      <c r="C81" s="29"/>
      <c r="D81" s="23"/>
      <c r="E81" s="40"/>
      <c r="F81" s="41"/>
      <c r="G81" s="42"/>
      <c r="H81" s="42"/>
      <c r="I81" s="43"/>
      <c r="J81" s="23"/>
      <c r="K81" s="23"/>
      <c r="L81" s="23"/>
    </row>
    <row r="82" spans="1:12" ht="12.5" x14ac:dyDescent="0.25">
      <c r="A82" s="5">
        <v>76</v>
      </c>
      <c r="B82" s="45"/>
      <c r="C82" s="35"/>
      <c r="D82" s="34"/>
      <c r="E82" s="36"/>
      <c r="F82" s="37"/>
      <c r="G82" s="38"/>
      <c r="H82" s="38"/>
      <c r="I82" s="92"/>
      <c r="J82" s="34"/>
      <c r="K82" s="34"/>
      <c r="L82" s="34"/>
    </row>
    <row r="83" spans="1:12" ht="12.5" x14ac:dyDescent="0.25">
      <c r="A83" s="4">
        <v>77</v>
      </c>
      <c r="B83" s="44"/>
      <c r="C83" s="29"/>
      <c r="D83" s="23"/>
      <c r="E83" s="40"/>
      <c r="F83" s="41"/>
      <c r="G83" s="42"/>
      <c r="H83" s="42"/>
      <c r="I83" s="43"/>
      <c r="J83" s="23"/>
      <c r="K83" s="23"/>
      <c r="L83" s="23"/>
    </row>
    <row r="84" spans="1:12" ht="12.5" x14ac:dyDescent="0.25">
      <c r="A84" s="5">
        <v>78</v>
      </c>
      <c r="B84" s="45"/>
      <c r="C84" s="35"/>
      <c r="D84" s="34"/>
      <c r="E84" s="36"/>
      <c r="F84" s="37"/>
      <c r="G84" s="38"/>
      <c r="H84" s="38"/>
      <c r="I84" s="92"/>
      <c r="J84" s="34"/>
      <c r="K84" s="34"/>
      <c r="L84" s="34"/>
    </row>
    <row r="85" spans="1:12" ht="12.5" x14ac:dyDescent="0.25">
      <c r="A85" s="4">
        <v>79</v>
      </c>
      <c r="B85" s="44"/>
      <c r="C85" s="29"/>
      <c r="D85" s="23"/>
      <c r="E85" s="40"/>
      <c r="F85" s="41"/>
      <c r="G85" s="42"/>
      <c r="H85" s="42"/>
      <c r="I85" s="43"/>
      <c r="J85" s="23"/>
      <c r="K85" s="23"/>
      <c r="L85" s="23"/>
    </row>
    <row r="86" spans="1:12" ht="12.5" x14ac:dyDescent="0.25">
      <c r="A86" s="5">
        <v>80</v>
      </c>
      <c r="B86" s="45"/>
      <c r="C86" s="35"/>
      <c r="D86" s="34"/>
      <c r="E86" s="36"/>
      <c r="F86" s="37"/>
      <c r="G86" s="38"/>
      <c r="H86" s="38"/>
      <c r="I86" s="92"/>
      <c r="J86" s="34"/>
      <c r="K86" s="34"/>
      <c r="L86" s="34"/>
    </row>
    <row r="87" spans="1:12" ht="12.5" x14ac:dyDescent="0.25">
      <c r="A87" s="4">
        <v>81</v>
      </c>
      <c r="B87" s="44"/>
      <c r="C87" s="29"/>
      <c r="D87" s="23"/>
      <c r="E87" s="40"/>
      <c r="F87" s="41"/>
      <c r="G87" s="42"/>
      <c r="H87" s="42"/>
      <c r="I87" s="43"/>
      <c r="J87" s="23"/>
      <c r="K87" s="23"/>
      <c r="L87" s="23"/>
    </row>
    <row r="88" spans="1:12" ht="12.5" x14ac:dyDescent="0.25">
      <c r="A88" s="5">
        <v>82</v>
      </c>
      <c r="B88" s="45"/>
      <c r="C88" s="35"/>
      <c r="D88" s="34"/>
      <c r="E88" s="36"/>
      <c r="F88" s="37"/>
      <c r="G88" s="38"/>
      <c r="H88" s="38"/>
      <c r="I88" s="92"/>
      <c r="J88" s="34"/>
      <c r="K88" s="34"/>
      <c r="L88" s="34"/>
    </row>
    <row r="89" spans="1:12" ht="12.5" x14ac:dyDescent="0.25">
      <c r="A89" s="4">
        <v>83</v>
      </c>
      <c r="B89" s="44"/>
      <c r="C89" s="29"/>
      <c r="D89" s="23"/>
      <c r="E89" s="40"/>
      <c r="F89" s="41"/>
      <c r="G89" s="42"/>
      <c r="H89" s="42"/>
      <c r="I89" s="43"/>
      <c r="J89" s="23"/>
      <c r="K89" s="23"/>
      <c r="L89" s="23"/>
    </row>
    <row r="90" spans="1:12" ht="12.5" x14ac:dyDescent="0.25">
      <c r="A90" s="5">
        <v>84</v>
      </c>
      <c r="B90" s="45"/>
      <c r="C90" s="35"/>
      <c r="D90" s="34"/>
      <c r="E90" s="36"/>
      <c r="F90" s="37"/>
      <c r="G90" s="38"/>
      <c r="H90" s="38"/>
      <c r="I90" s="92"/>
      <c r="J90" s="34"/>
      <c r="K90" s="34"/>
      <c r="L90" s="34"/>
    </row>
    <row r="91" spans="1:12" ht="12.5" x14ac:dyDescent="0.25">
      <c r="A91" s="4">
        <v>85</v>
      </c>
      <c r="B91" s="44"/>
      <c r="C91" s="29"/>
      <c r="D91" s="23"/>
      <c r="E91" s="40"/>
      <c r="F91" s="41"/>
      <c r="G91" s="42"/>
      <c r="H91" s="42"/>
      <c r="I91" s="43"/>
      <c r="J91" s="23"/>
      <c r="K91" s="23"/>
      <c r="L91" s="23"/>
    </row>
    <row r="92" spans="1:12" ht="12.5" x14ac:dyDescent="0.25">
      <c r="A92" s="5">
        <v>86</v>
      </c>
      <c r="B92" s="45"/>
      <c r="C92" s="35"/>
      <c r="D92" s="34"/>
      <c r="E92" s="36"/>
      <c r="F92" s="37"/>
      <c r="G92" s="38"/>
      <c r="H92" s="38"/>
      <c r="I92" s="92"/>
      <c r="J92" s="34"/>
      <c r="K92" s="34"/>
      <c r="L92" s="34"/>
    </row>
    <row r="93" spans="1:12" ht="12.5" x14ac:dyDescent="0.25">
      <c r="A93" s="4">
        <v>87</v>
      </c>
      <c r="B93" s="44"/>
      <c r="C93" s="29"/>
      <c r="D93" s="23"/>
      <c r="E93" s="40"/>
      <c r="F93" s="41"/>
      <c r="G93" s="42"/>
      <c r="H93" s="42"/>
      <c r="I93" s="43"/>
      <c r="J93" s="23"/>
      <c r="K93" s="23"/>
      <c r="L93" s="23"/>
    </row>
    <row r="94" spans="1:12" ht="12.5" x14ac:dyDescent="0.25">
      <c r="A94" s="5">
        <v>88</v>
      </c>
      <c r="B94" s="45"/>
      <c r="C94" s="35"/>
      <c r="D94" s="34"/>
      <c r="E94" s="36"/>
      <c r="F94" s="37"/>
      <c r="G94" s="38"/>
      <c r="H94" s="38"/>
      <c r="I94" s="92"/>
      <c r="J94" s="34"/>
      <c r="K94" s="34"/>
      <c r="L94" s="34"/>
    </row>
    <row r="95" spans="1:12" ht="12.5" x14ac:dyDescent="0.25">
      <c r="A95" s="4">
        <v>89</v>
      </c>
      <c r="B95" s="44"/>
      <c r="C95" s="29"/>
      <c r="D95" s="23"/>
      <c r="E95" s="40"/>
      <c r="F95" s="41"/>
      <c r="G95" s="42"/>
      <c r="H95" s="42"/>
      <c r="I95" s="43"/>
      <c r="J95" s="23"/>
      <c r="K95" s="23"/>
      <c r="L95" s="23"/>
    </row>
    <row r="96" spans="1:12" ht="12.5" x14ac:dyDescent="0.25">
      <c r="A96" s="5">
        <v>90</v>
      </c>
      <c r="B96" s="45"/>
      <c r="C96" s="35"/>
      <c r="D96" s="34"/>
      <c r="E96" s="36"/>
      <c r="F96" s="37"/>
      <c r="G96" s="38"/>
      <c r="H96" s="38"/>
      <c r="I96" s="92"/>
      <c r="J96" s="34"/>
      <c r="K96" s="34"/>
      <c r="L96" s="34"/>
    </row>
    <row r="97" spans="1:12" ht="12.5" x14ac:dyDescent="0.25">
      <c r="A97" s="4">
        <v>91</v>
      </c>
      <c r="B97" s="44"/>
      <c r="C97" s="29"/>
      <c r="D97" s="23"/>
      <c r="E97" s="40"/>
      <c r="F97" s="41"/>
      <c r="G97" s="42"/>
      <c r="H97" s="42"/>
      <c r="I97" s="43"/>
      <c r="J97" s="23"/>
      <c r="K97" s="23"/>
      <c r="L97" s="23"/>
    </row>
    <row r="98" spans="1:12" ht="12.5" x14ac:dyDescent="0.25">
      <c r="A98" s="5">
        <v>92</v>
      </c>
      <c r="B98" s="45"/>
      <c r="C98" s="35"/>
      <c r="D98" s="34"/>
      <c r="E98" s="36"/>
      <c r="F98" s="37"/>
      <c r="G98" s="38"/>
      <c r="H98" s="38"/>
      <c r="I98" s="92"/>
      <c r="J98" s="34"/>
      <c r="K98" s="34"/>
      <c r="L98" s="34"/>
    </row>
    <row r="99" spans="1:12" ht="12.5" x14ac:dyDescent="0.25">
      <c r="A99" s="4">
        <v>93</v>
      </c>
      <c r="B99" s="44"/>
      <c r="C99" s="29"/>
      <c r="D99" s="23"/>
      <c r="E99" s="40"/>
      <c r="F99" s="41"/>
      <c r="G99" s="42"/>
      <c r="H99" s="42"/>
      <c r="I99" s="43"/>
      <c r="J99" s="23"/>
      <c r="K99" s="23"/>
      <c r="L99" s="23"/>
    </row>
    <row r="100" spans="1:12" ht="12.5" x14ac:dyDescent="0.25">
      <c r="A100" s="5">
        <v>94</v>
      </c>
      <c r="B100" s="45"/>
      <c r="C100" s="35"/>
      <c r="D100" s="34"/>
      <c r="E100" s="36"/>
      <c r="F100" s="37"/>
      <c r="G100" s="38"/>
      <c r="H100" s="38"/>
      <c r="I100" s="92"/>
      <c r="J100" s="34"/>
      <c r="K100" s="34"/>
      <c r="L100" s="34"/>
    </row>
    <row r="101" spans="1:12" ht="12.5" x14ac:dyDescent="0.25">
      <c r="A101" s="4">
        <v>95</v>
      </c>
      <c r="B101" s="44"/>
      <c r="C101" s="29"/>
      <c r="D101" s="23"/>
      <c r="E101" s="40"/>
      <c r="F101" s="41"/>
      <c r="G101" s="42"/>
      <c r="H101" s="42"/>
      <c r="I101" s="43"/>
      <c r="J101" s="23"/>
      <c r="K101" s="23"/>
      <c r="L101" s="23"/>
    </row>
    <row r="102" spans="1:12" ht="12.5" x14ac:dyDescent="0.25">
      <c r="A102" s="5">
        <v>96</v>
      </c>
      <c r="B102" s="45"/>
      <c r="C102" s="35"/>
      <c r="D102" s="34"/>
      <c r="E102" s="36"/>
      <c r="F102" s="37"/>
      <c r="G102" s="38"/>
      <c r="H102" s="38"/>
      <c r="I102" s="92"/>
      <c r="J102" s="34"/>
      <c r="K102" s="34"/>
      <c r="L102" s="34"/>
    </row>
    <row r="103" spans="1:12" ht="12.5" x14ac:dyDescent="0.25">
      <c r="A103" s="4">
        <v>97</v>
      </c>
      <c r="B103" s="44"/>
      <c r="C103" s="29"/>
      <c r="D103" s="23"/>
      <c r="E103" s="40"/>
      <c r="F103" s="41"/>
      <c r="G103" s="42"/>
      <c r="H103" s="42"/>
      <c r="I103" s="43"/>
      <c r="J103" s="23"/>
      <c r="K103" s="23"/>
      <c r="L103" s="23"/>
    </row>
    <row r="104" spans="1:12" ht="12.5" x14ac:dyDescent="0.25">
      <c r="A104" s="5">
        <v>98</v>
      </c>
      <c r="B104" s="45"/>
      <c r="C104" s="35"/>
      <c r="D104" s="34"/>
      <c r="E104" s="36"/>
      <c r="F104" s="37"/>
      <c r="G104" s="38"/>
      <c r="H104" s="38"/>
      <c r="I104" s="92"/>
      <c r="J104" s="34"/>
      <c r="K104" s="34"/>
      <c r="L104" s="34"/>
    </row>
    <row r="105" spans="1:12" ht="12.5" x14ac:dyDescent="0.25">
      <c r="A105" s="4">
        <v>99</v>
      </c>
      <c r="B105" s="44"/>
      <c r="C105" s="29"/>
      <c r="D105" s="23"/>
      <c r="E105" s="40"/>
      <c r="F105" s="41"/>
      <c r="G105" s="42"/>
      <c r="H105" s="42"/>
      <c r="I105" s="43"/>
      <c r="J105" s="23"/>
      <c r="K105" s="23"/>
      <c r="L105" s="23"/>
    </row>
    <row r="106" spans="1:12" ht="12.5" x14ac:dyDescent="0.25">
      <c r="A106" s="5">
        <v>100</v>
      </c>
      <c r="B106" s="45"/>
      <c r="C106" s="35"/>
      <c r="D106" s="34"/>
      <c r="E106" s="36"/>
      <c r="F106" s="37"/>
      <c r="G106" s="38"/>
      <c r="H106" s="38"/>
      <c r="I106" s="92"/>
      <c r="J106" s="34"/>
      <c r="K106" s="34"/>
      <c r="L106" s="34"/>
    </row>
  </sheetData>
  <mergeCells count="10">
    <mergeCell ref="A1:G1"/>
    <mergeCell ref="A2:F2"/>
    <mergeCell ref="A4:L4"/>
    <mergeCell ref="A5:A6"/>
    <mergeCell ref="C5:C6"/>
    <mergeCell ref="D5:D6"/>
    <mergeCell ref="E5:I5"/>
    <mergeCell ref="J5:J6"/>
    <mergeCell ref="K5:K6"/>
    <mergeCell ref="L5:L6"/>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EB0C-9887-42EB-A76C-168AB722A21B}">
  <dimension ref="A1:O60"/>
  <sheetViews>
    <sheetView workbookViewId="0">
      <selection activeCell="M49" sqref="M49"/>
    </sheetView>
  </sheetViews>
  <sheetFormatPr defaultColWidth="14.453125" defaultRowHeight="12.5" x14ac:dyDescent="0.25"/>
  <cols>
    <col min="1" max="1" width="7.453125" style="97" customWidth="1"/>
    <col min="2" max="2" width="8.453125" style="97" customWidth="1"/>
    <col min="3" max="3" width="8.1796875" style="97" customWidth="1"/>
    <col min="4" max="4" width="7.1796875" style="97" customWidth="1"/>
    <col min="5" max="5" width="6.81640625" style="97" customWidth="1"/>
    <col min="6" max="6" width="7.1796875" style="97" customWidth="1"/>
    <col min="7" max="8" width="17" style="97" customWidth="1"/>
    <col min="9" max="9" width="14.1796875" style="97" customWidth="1"/>
    <col min="10" max="10" width="14.453125" style="97"/>
    <col min="11" max="11" width="30.453125" style="97" customWidth="1"/>
    <col min="12" max="12" width="28.81640625" style="97" customWidth="1"/>
    <col min="13" max="13" width="26" style="97" customWidth="1"/>
    <col min="14" max="16384" width="14.453125" style="97"/>
  </cols>
  <sheetData>
    <row r="1" spans="1:15" ht="15.5" x14ac:dyDescent="0.35">
      <c r="A1" s="169" t="s">
        <v>55</v>
      </c>
      <c r="B1" s="169"/>
      <c r="C1" s="169"/>
      <c r="D1" s="169"/>
      <c r="E1" s="169"/>
      <c r="F1" s="169"/>
      <c r="G1" s="169"/>
      <c r="H1" s="169"/>
      <c r="I1" s="169"/>
      <c r="J1" s="169"/>
      <c r="K1" s="169"/>
      <c r="O1" s="7" t="s">
        <v>26</v>
      </c>
    </row>
    <row r="2" spans="1:15" ht="13" x14ac:dyDescent="0.3">
      <c r="A2" s="98" t="s">
        <v>0</v>
      </c>
      <c r="B2" s="8"/>
      <c r="C2" s="8"/>
      <c r="D2" s="8"/>
      <c r="E2" s="8"/>
      <c r="F2" s="8"/>
      <c r="G2" s="8"/>
      <c r="H2" s="8"/>
      <c r="I2" s="8"/>
      <c r="J2" s="8"/>
      <c r="K2" s="8"/>
      <c r="O2" s="7" t="s">
        <v>47</v>
      </c>
    </row>
    <row r="3" spans="1:15" x14ac:dyDescent="0.25">
      <c r="O3" s="7" t="s">
        <v>48</v>
      </c>
    </row>
    <row r="4" spans="1:15" ht="58.5" customHeight="1" x14ac:dyDescent="0.3">
      <c r="A4" s="182" t="s">
        <v>45</v>
      </c>
      <c r="B4" s="183"/>
      <c r="C4" s="183"/>
      <c r="D4" s="183"/>
      <c r="E4" s="183"/>
      <c r="F4" s="183"/>
      <c r="G4" s="183"/>
      <c r="H4" s="183"/>
      <c r="I4" s="183"/>
      <c r="J4" s="183"/>
      <c r="K4" s="183"/>
      <c r="L4" s="183"/>
      <c r="M4" s="183"/>
      <c r="N4" s="183"/>
      <c r="O4" s="7" t="s">
        <v>49</v>
      </c>
    </row>
    <row r="5" spans="1:15" ht="103.4" customHeight="1" x14ac:dyDescent="0.3">
      <c r="A5" s="59"/>
      <c r="B5" s="179" t="s">
        <v>27</v>
      </c>
      <c r="C5" s="180"/>
      <c r="D5" s="180"/>
      <c r="E5" s="180"/>
      <c r="F5" s="181"/>
      <c r="G5" s="60" t="s">
        <v>89</v>
      </c>
      <c r="H5" s="60" t="s">
        <v>90</v>
      </c>
      <c r="I5" s="89" t="s">
        <v>91</v>
      </c>
      <c r="J5" s="100" t="s">
        <v>28</v>
      </c>
      <c r="K5" s="20" t="s">
        <v>29</v>
      </c>
      <c r="L5" s="20" t="s">
        <v>30</v>
      </c>
      <c r="M5" s="20" t="s">
        <v>31</v>
      </c>
      <c r="N5" s="20" t="s">
        <v>46</v>
      </c>
    </row>
    <row r="6" spans="1:15" x14ac:dyDescent="0.25">
      <c r="A6" s="46">
        <v>1</v>
      </c>
      <c r="B6" s="152"/>
      <c r="C6" s="153"/>
      <c r="D6" s="153"/>
      <c r="E6" s="153"/>
      <c r="F6" s="154"/>
      <c r="G6" s="62"/>
      <c r="H6" s="62"/>
      <c r="I6" s="62"/>
      <c r="J6" s="62"/>
      <c r="K6" s="91"/>
      <c r="L6" s="91"/>
      <c r="M6" s="91"/>
      <c r="N6" s="91"/>
    </row>
    <row r="7" spans="1:15" x14ac:dyDescent="0.25">
      <c r="A7" s="5">
        <v>2</v>
      </c>
      <c r="B7" s="178"/>
      <c r="C7" s="123"/>
      <c r="D7" s="123"/>
      <c r="E7" s="123"/>
      <c r="F7" s="124"/>
      <c r="G7" s="64"/>
      <c r="H7" s="64"/>
      <c r="I7" s="64"/>
      <c r="J7" s="64"/>
      <c r="K7" s="65"/>
      <c r="L7" s="65"/>
      <c r="M7" s="65"/>
      <c r="N7" s="65"/>
    </row>
    <row r="8" spans="1:15" x14ac:dyDescent="0.25">
      <c r="A8" s="4">
        <v>3</v>
      </c>
      <c r="B8" s="126"/>
      <c r="C8" s="123"/>
      <c r="D8" s="123"/>
      <c r="E8" s="123"/>
      <c r="F8" s="124"/>
      <c r="G8" s="66"/>
      <c r="H8" s="66"/>
      <c r="I8" s="66"/>
      <c r="J8" s="66"/>
      <c r="K8" s="90"/>
      <c r="L8" s="90"/>
      <c r="M8" s="90"/>
      <c r="N8" s="90"/>
    </row>
    <row r="9" spans="1:15" x14ac:dyDescent="0.25">
      <c r="A9" s="5">
        <v>4</v>
      </c>
      <c r="B9" s="178"/>
      <c r="C9" s="123"/>
      <c r="D9" s="123"/>
      <c r="E9" s="123"/>
      <c r="F9" s="124"/>
      <c r="G9" s="64"/>
      <c r="H9" s="64"/>
      <c r="I9" s="64"/>
      <c r="J9" s="64"/>
      <c r="K9" s="65"/>
      <c r="L9" s="65"/>
      <c r="M9" s="65"/>
      <c r="N9" s="65"/>
    </row>
    <row r="10" spans="1:15" x14ac:dyDescent="0.25">
      <c r="A10" s="4">
        <v>5</v>
      </c>
      <c r="B10" s="126"/>
      <c r="C10" s="123"/>
      <c r="D10" s="123"/>
      <c r="E10" s="123"/>
      <c r="F10" s="124"/>
      <c r="G10" s="66"/>
      <c r="H10" s="66"/>
      <c r="I10" s="66"/>
      <c r="J10" s="66"/>
      <c r="K10" s="90"/>
      <c r="L10" s="90"/>
      <c r="M10" s="90"/>
      <c r="N10" s="90"/>
    </row>
    <row r="11" spans="1:15" x14ac:dyDescent="0.25">
      <c r="A11" s="5">
        <v>6</v>
      </c>
      <c r="B11" s="178"/>
      <c r="C11" s="123"/>
      <c r="D11" s="123"/>
      <c r="E11" s="123"/>
      <c r="F11" s="124"/>
      <c r="G11" s="64"/>
      <c r="H11" s="64"/>
      <c r="I11" s="64"/>
      <c r="J11" s="64"/>
      <c r="K11" s="65"/>
      <c r="L11" s="65"/>
      <c r="M11" s="65"/>
      <c r="N11" s="65"/>
    </row>
    <row r="12" spans="1:15" x14ac:dyDescent="0.25">
      <c r="A12" s="4">
        <v>7</v>
      </c>
      <c r="B12" s="126"/>
      <c r="C12" s="123"/>
      <c r="D12" s="123"/>
      <c r="E12" s="123"/>
      <c r="F12" s="124"/>
      <c r="G12" s="66"/>
      <c r="H12" s="66"/>
      <c r="I12" s="66"/>
      <c r="J12" s="66"/>
      <c r="K12" s="90"/>
      <c r="L12" s="90"/>
      <c r="M12" s="90"/>
      <c r="N12" s="90"/>
    </row>
    <row r="13" spans="1:15" x14ac:dyDescent="0.25">
      <c r="A13" s="5">
        <v>8</v>
      </c>
      <c r="B13" s="178"/>
      <c r="C13" s="123"/>
      <c r="D13" s="123"/>
      <c r="E13" s="123"/>
      <c r="F13" s="124"/>
      <c r="G13" s="64"/>
      <c r="H13" s="64"/>
      <c r="I13" s="64"/>
      <c r="J13" s="64"/>
      <c r="K13" s="65"/>
      <c r="L13" s="65"/>
      <c r="M13" s="65"/>
      <c r="N13" s="65"/>
    </row>
    <row r="14" spans="1:15" x14ac:dyDescent="0.25">
      <c r="A14" s="4">
        <v>9</v>
      </c>
      <c r="B14" s="126"/>
      <c r="C14" s="123"/>
      <c r="D14" s="123"/>
      <c r="E14" s="123"/>
      <c r="F14" s="124"/>
      <c r="G14" s="66"/>
      <c r="H14" s="66"/>
      <c r="I14" s="66"/>
      <c r="J14" s="66"/>
      <c r="K14" s="90"/>
      <c r="L14" s="90"/>
      <c r="M14" s="90"/>
      <c r="N14" s="90"/>
    </row>
    <row r="15" spans="1:15" x14ac:dyDescent="0.25">
      <c r="A15" s="5">
        <v>10</v>
      </c>
      <c r="B15" s="178"/>
      <c r="C15" s="123"/>
      <c r="D15" s="123"/>
      <c r="E15" s="123"/>
      <c r="F15" s="124"/>
      <c r="G15" s="64"/>
      <c r="H15" s="64"/>
      <c r="I15" s="64"/>
      <c r="J15" s="64"/>
      <c r="K15" s="65"/>
      <c r="L15" s="65"/>
      <c r="M15" s="65"/>
      <c r="N15" s="65"/>
    </row>
    <row r="16" spans="1:15" x14ac:dyDescent="0.25">
      <c r="A16" s="4">
        <v>11</v>
      </c>
      <c r="B16" s="126"/>
      <c r="C16" s="123"/>
      <c r="D16" s="123"/>
      <c r="E16" s="123"/>
      <c r="F16" s="124"/>
      <c r="G16" s="66"/>
      <c r="H16" s="66"/>
      <c r="I16" s="66"/>
      <c r="J16" s="66"/>
      <c r="K16" s="90"/>
      <c r="L16" s="90"/>
      <c r="M16" s="90"/>
      <c r="N16" s="90"/>
    </row>
    <row r="17" spans="1:14" x14ac:dyDescent="0.25">
      <c r="A17" s="5">
        <v>12</v>
      </c>
      <c r="B17" s="178"/>
      <c r="C17" s="123"/>
      <c r="D17" s="123"/>
      <c r="E17" s="123"/>
      <c r="F17" s="124"/>
      <c r="G17" s="64"/>
      <c r="H17" s="64"/>
      <c r="I17" s="64"/>
      <c r="J17" s="64"/>
      <c r="K17" s="65"/>
      <c r="L17" s="65"/>
      <c r="M17" s="65"/>
      <c r="N17" s="65"/>
    </row>
    <row r="18" spans="1:14" x14ac:dyDescent="0.25">
      <c r="A18" s="4">
        <v>13</v>
      </c>
      <c r="B18" s="126"/>
      <c r="C18" s="123"/>
      <c r="D18" s="123"/>
      <c r="E18" s="123"/>
      <c r="F18" s="124"/>
      <c r="G18" s="66"/>
      <c r="H18" s="66"/>
      <c r="I18" s="66"/>
      <c r="J18" s="66"/>
      <c r="K18" s="90"/>
      <c r="L18" s="90"/>
      <c r="M18" s="90"/>
      <c r="N18" s="90"/>
    </row>
    <row r="19" spans="1:14" x14ac:dyDescent="0.25">
      <c r="A19" s="5">
        <v>14</v>
      </c>
      <c r="B19" s="178"/>
      <c r="C19" s="123"/>
      <c r="D19" s="123"/>
      <c r="E19" s="123"/>
      <c r="F19" s="124"/>
      <c r="G19" s="64"/>
      <c r="H19" s="64"/>
      <c r="I19" s="64"/>
      <c r="J19" s="64"/>
      <c r="K19" s="65"/>
      <c r="L19" s="65"/>
      <c r="M19" s="65"/>
      <c r="N19" s="65"/>
    </row>
    <row r="20" spans="1:14" x14ac:dyDescent="0.25">
      <c r="A20" s="4">
        <v>15</v>
      </c>
      <c r="B20" s="126"/>
      <c r="C20" s="123"/>
      <c r="D20" s="123"/>
      <c r="E20" s="123"/>
      <c r="F20" s="124"/>
      <c r="G20" s="66"/>
      <c r="H20" s="66"/>
      <c r="I20" s="66"/>
      <c r="J20" s="66"/>
      <c r="K20" s="90"/>
      <c r="L20" s="90"/>
      <c r="M20" s="90"/>
      <c r="N20" s="90"/>
    </row>
    <row r="21" spans="1:14" x14ac:dyDescent="0.25">
      <c r="A21" s="5">
        <v>16</v>
      </c>
      <c r="B21" s="178"/>
      <c r="C21" s="123"/>
      <c r="D21" s="123"/>
      <c r="E21" s="123"/>
      <c r="F21" s="124"/>
      <c r="G21" s="64"/>
      <c r="H21" s="64"/>
      <c r="I21" s="64"/>
      <c r="J21" s="64"/>
      <c r="K21" s="65"/>
      <c r="L21" s="65"/>
      <c r="M21" s="65"/>
      <c r="N21" s="65"/>
    </row>
    <row r="22" spans="1:14" x14ac:dyDescent="0.25">
      <c r="A22" s="4">
        <v>17</v>
      </c>
      <c r="B22" s="126"/>
      <c r="C22" s="123"/>
      <c r="D22" s="123"/>
      <c r="E22" s="123"/>
      <c r="F22" s="124"/>
      <c r="G22" s="66"/>
      <c r="H22" s="66"/>
      <c r="I22" s="66"/>
      <c r="J22" s="66"/>
      <c r="K22" s="90"/>
      <c r="L22" s="90"/>
      <c r="M22" s="90"/>
      <c r="N22" s="90"/>
    </row>
    <row r="23" spans="1:14" x14ac:dyDescent="0.25">
      <c r="A23" s="5">
        <v>18</v>
      </c>
      <c r="B23" s="178"/>
      <c r="C23" s="123"/>
      <c r="D23" s="123"/>
      <c r="E23" s="123"/>
      <c r="F23" s="124"/>
      <c r="G23" s="64"/>
      <c r="H23" s="64"/>
      <c r="I23" s="64"/>
      <c r="J23" s="64"/>
      <c r="K23" s="65"/>
      <c r="L23" s="65"/>
      <c r="M23" s="65"/>
      <c r="N23" s="65"/>
    </row>
    <row r="24" spans="1:14" x14ac:dyDescent="0.25">
      <c r="A24" s="4">
        <v>19</v>
      </c>
      <c r="B24" s="126"/>
      <c r="C24" s="123"/>
      <c r="D24" s="123"/>
      <c r="E24" s="123"/>
      <c r="F24" s="124"/>
      <c r="G24" s="66"/>
      <c r="H24" s="66"/>
      <c r="I24" s="66"/>
      <c r="J24" s="66"/>
      <c r="K24" s="90"/>
      <c r="L24" s="90"/>
      <c r="M24" s="90"/>
      <c r="N24" s="90"/>
    </row>
    <row r="25" spans="1:14" x14ac:dyDescent="0.25">
      <c r="A25" s="5">
        <v>20</v>
      </c>
      <c r="B25" s="178"/>
      <c r="C25" s="123"/>
      <c r="D25" s="123"/>
      <c r="E25" s="123"/>
      <c r="F25" s="124"/>
      <c r="G25" s="64"/>
      <c r="H25" s="64"/>
      <c r="I25" s="64"/>
      <c r="J25" s="64"/>
      <c r="K25" s="65"/>
      <c r="L25" s="65"/>
      <c r="M25" s="65"/>
      <c r="N25" s="65"/>
    </row>
    <row r="26" spans="1:14" x14ac:dyDescent="0.25">
      <c r="A26" s="4">
        <v>21</v>
      </c>
      <c r="B26" s="126"/>
      <c r="C26" s="123"/>
      <c r="D26" s="123"/>
      <c r="E26" s="123"/>
      <c r="F26" s="124"/>
      <c r="G26" s="66"/>
      <c r="H26" s="66"/>
      <c r="I26" s="66"/>
      <c r="J26" s="66"/>
      <c r="K26" s="90"/>
      <c r="L26" s="90"/>
      <c r="M26" s="90"/>
      <c r="N26" s="90"/>
    </row>
    <row r="27" spans="1:14" x14ac:dyDescent="0.25">
      <c r="A27" s="5">
        <v>22</v>
      </c>
      <c r="B27" s="178"/>
      <c r="C27" s="123"/>
      <c r="D27" s="123"/>
      <c r="E27" s="123"/>
      <c r="F27" s="124"/>
      <c r="G27" s="64"/>
      <c r="H27" s="64"/>
      <c r="I27" s="64"/>
      <c r="J27" s="64"/>
      <c r="K27" s="65"/>
      <c r="L27" s="65"/>
      <c r="M27" s="65"/>
      <c r="N27" s="65"/>
    </row>
    <row r="28" spans="1:14" x14ac:dyDescent="0.25">
      <c r="A28" s="4">
        <v>23</v>
      </c>
      <c r="B28" s="126"/>
      <c r="C28" s="123"/>
      <c r="D28" s="123"/>
      <c r="E28" s="123"/>
      <c r="F28" s="124"/>
      <c r="G28" s="66"/>
      <c r="H28" s="66"/>
      <c r="I28" s="66"/>
      <c r="J28" s="66"/>
      <c r="K28" s="90"/>
      <c r="L28" s="90"/>
      <c r="M28" s="90"/>
      <c r="N28" s="90"/>
    </row>
    <row r="29" spans="1:14" x14ac:dyDescent="0.25">
      <c r="A29" s="5">
        <v>24</v>
      </c>
      <c r="B29" s="178"/>
      <c r="C29" s="123"/>
      <c r="D29" s="123"/>
      <c r="E29" s="123"/>
      <c r="F29" s="124"/>
      <c r="G29" s="64"/>
      <c r="H29" s="64"/>
      <c r="I29" s="64"/>
      <c r="J29" s="64"/>
      <c r="K29" s="65"/>
      <c r="L29" s="65"/>
      <c r="M29" s="65"/>
      <c r="N29" s="65"/>
    </row>
    <row r="30" spans="1:14" x14ac:dyDescent="0.25">
      <c r="A30" s="4">
        <v>25</v>
      </c>
      <c r="B30" s="126"/>
      <c r="C30" s="123"/>
      <c r="D30" s="123"/>
      <c r="E30" s="123"/>
      <c r="F30" s="124"/>
      <c r="G30" s="66"/>
      <c r="H30" s="66"/>
      <c r="I30" s="66"/>
      <c r="J30" s="66"/>
      <c r="K30" s="90"/>
      <c r="L30" s="90"/>
      <c r="M30" s="90"/>
      <c r="N30" s="90"/>
    </row>
    <row r="31" spans="1:14" x14ac:dyDescent="0.25">
      <c r="A31" s="5">
        <v>26</v>
      </c>
      <c r="B31" s="178"/>
      <c r="C31" s="123"/>
      <c r="D31" s="123"/>
      <c r="E31" s="123"/>
      <c r="F31" s="124"/>
      <c r="G31" s="64"/>
      <c r="H31" s="64"/>
      <c r="I31" s="64"/>
      <c r="J31" s="64"/>
      <c r="K31" s="65"/>
      <c r="L31" s="65"/>
      <c r="M31" s="65"/>
      <c r="N31" s="65"/>
    </row>
    <row r="32" spans="1:14" x14ac:dyDescent="0.25">
      <c r="A32" s="4">
        <v>27</v>
      </c>
      <c r="B32" s="126"/>
      <c r="C32" s="123"/>
      <c r="D32" s="123"/>
      <c r="E32" s="123"/>
      <c r="F32" s="124"/>
      <c r="G32" s="66"/>
      <c r="H32" s="66"/>
      <c r="I32" s="66"/>
      <c r="J32" s="66"/>
      <c r="K32" s="90"/>
      <c r="L32" s="90"/>
      <c r="M32" s="90"/>
      <c r="N32" s="90"/>
    </row>
    <row r="33" spans="1:14" x14ac:dyDescent="0.25">
      <c r="A33" s="5">
        <v>28</v>
      </c>
      <c r="B33" s="178"/>
      <c r="C33" s="123"/>
      <c r="D33" s="123"/>
      <c r="E33" s="123"/>
      <c r="F33" s="124"/>
      <c r="G33" s="64"/>
      <c r="H33" s="64"/>
      <c r="I33" s="64"/>
      <c r="J33" s="64"/>
      <c r="K33" s="65"/>
      <c r="L33" s="65"/>
      <c r="M33" s="65"/>
      <c r="N33" s="65"/>
    </row>
    <row r="34" spans="1:14" x14ac:dyDescent="0.25">
      <c r="A34" s="4">
        <v>29</v>
      </c>
      <c r="B34" s="126"/>
      <c r="C34" s="123"/>
      <c r="D34" s="123"/>
      <c r="E34" s="123"/>
      <c r="F34" s="124"/>
      <c r="G34" s="66"/>
      <c r="H34" s="66"/>
      <c r="I34" s="66"/>
      <c r="J34" s="66"/>
      <c r="K34" s="90"/>
      <c r="L34" s="90"/>
      <c r="M34" s="90"/>
      <c r="N34" s="90"/>
    </row>
    <row r="35" spans="1:14" x14ac:dyDescent="0.25">
      <c r="A35" s="5">
        <v>30</v>
      </c>
      <c r="B35" s="178"/>
      <c r="C35" s="123"/>
      <c r="D35" s="123"/>
      <c r="E35" s="123"/>
      <c r="F35" s="124"/>
      <c r="G35" s="64"/>
      <c r="H35" s="64"/>
      <c r="I35" s="64"/>
      <c r="J35" s="64"/>
      <c r="K35" s="65"/>
      <c r="L35" s="65"/>
      <c r="M35" s="65"/>
      <c r="N35" s="65"/>
    </row>
    <row r="36" spans="1:14" x14ac:dyDescent="0.25">
      <c r="A36" s="4">
        <v>31</v>
      </c>
      <c r="B36" s="126"/>
      <c r="C36" s="123"/>
      <c r="D36" s="123"/>
      <c r="E36" s="123"/>
      <c r="F36" s="124"/>
      <c r="G36" s="66"/>
      <c r="H36" s="66"/>
      <c r="I36" s="66"/>
      <c r="J36" s="66"/>
      <c r="K36" s="90"/>
      <c r="L36" s="90"/>
      <c r="M36" s="90"/>
      <c r="N36" s="90"/>
    </row>
    <row r="37" spans="1:14" x14ac:dyDescent="0.25">
      <c r="A37" s="5">
        <v>32</v>
      </c>
      <c r="B37" s="178"/>
      <c r="C37" s="123"/>
      <c r="D37" s="123"/>
      <c r="E37" s="123"/>
      <c r="F37" s="124"/>
      <c r="G37" s="64"/>
      <c r="H37" s="64"/>
      <c r="I37" s="64"/>
      <c r="J37" s="64"/>
      <c r="K37" s="65"/>
      <c r="L37" s="65"/>
      <c r="M37" s="65"/>
      <c r="N37" s="65"/>
    </row>
    <row r="38" spans="1:14" x14ac:dyDescent="0.25">
      <c r="A38" s="4">
        <v>33</v>
      </c>
      <c r="B38" s="126"/>
      <c r="C38" s="123"/>
      <c r="D38" s="123"/>
      <c r="E38" s="123"/>
      <c r="F38" s="124"/>
      <c r="G38" s="66"/>
      <c r="H38" s="66"/>
      <c r="I38" s="66"/>
      <c r="J38" s="66"/>
      <c r="K38" s="90"/>
      <c r="L38" s="90"/>
      <c r="M38" s="90"/>
      <c r="N38" s="90"/>
    </row>
    <row r="39" spans="1:14" x14ac:dyDescent="0.25">
      <c r="A39" s="5">
        <v>34</v>
      </c>
      <c r="B39" s="178"/>
      <c r="C39" s="123"/>
      <c r="D39" s="123"/>
      <c r="E39" s="123"/>
      <c r="F39" s="124"/>
      <c r="G39" s="64"/>
      <c r="H39" s="64"/>
      <c r="I39" s="64"/>
      <c r="J39" s="64"/>
      <c r="K39" s="65"/>
      <c r="L39" s="65"/>
      <c r="M39" s="65"/>
      <c r="N39" s="65"/>
    </row>
    <row r="40" spans="1:14" x14ac:dyDescent="0.25">
      <c r="A40" s="4">
        <v>35</v>
      </c>
      <c r="B40" s="126"/>
      <c r="C40" s="123"/>
      <c r="D40" s="123"/>
      <c r="E40" s="123"/>
      <c r="F40" s="124"/>
      <c r="G40" s="66"/>
      <c r="H40" s="66"/>
      <c r="I40" s="66"/>
      <c r="J40" s="66"/>
      <c r="K40" s="90"/>
      <c r="L40" s="90"/>
      <c r="M40" s="90"/>
      <c r="N40" s="90"/>
    </row>
    <row r="41" spans="1:14" x14ac:dyDescent="0.25">
      <c r="A41" s="5">
        <v>36</v>
      </c>
      <c r="B41" s="178"/>
      <c r="C41" s="123"/>
      <c r="D41" s="123"/>
      <c r="E41" s="123"/>
      <c r="F41" s="124"/>
      <c r="G41" s="64"/>
      <c r="H41" s="64"/>
      <c r="I41" s="64"/>
      <c r="J41" s="64"/>
      <c r="K41" s="65"/>
      <c r="L41" s="65"/>
      <c r="M41" s="65"/>
      <c r="N41" s="65"/>
    </row>
    <row r="42" spans="1:14" x14ac:dyDescent="0.25">
      <c r="A42" s="4">
        <v>37</v>
      </c>
      <c r="B42" s="126"/>
      <c r="C42" s="123"/>
      <c r="D42" s="123"/>
      <c r="E42" s="123"/>
      <c r="F42" s="124"/>
      <c r="G42" s="66"/>
      <c r="H42" s="66"/>
      <c r="I42" s="66"/>
      <c r="J42" s="66"/>
      <c r="K42" s="90"/>
      <c r="L42" s="90"/>
      <c r="M42" s="90"/>
      <c r="N42" s="90"/>
    </row>
    <row r="43" spans="1:14" x14ac:dyDescent="0.25">
      <c r="A43" s="5">
        <v>38</v>
      </c>
      <c r="B43" s="178"/>
      <c r="C43" s="123"/>
      <c r="D43" s="123"/>
      <c r="E43" s="123"/>
      <c r="F43" s="124"/>
      <c r="G43" s="64"/>
      <c r="H43" s="64"/>
      <c r="I43" s="64"/>
      <c r="J43" s="64"/>
      <c r="K43" s="65"/>
      <c r="L43" s="65"/>
      <c r="M43" s="65"/>
      <c r="N43" s="65"/>
    </row>
    <row r="44" spans="1:14" x14ac:dyDescent="0.25">
      <c r="A44" s="4">
        <v>39</v>
      </c>
      <c r="B44" s="126"/>
      <c r="C44" s="123"/>
      <c r="D44" s="123"/>
      <c r="E44" s="123"/>
      <c r="F44" s="124"/>
      <c r="G44" s="66"/>
      <c r="H44" s="66"/>
      <c r="I44" s="66"/>
      <c r="J44" s="66"/>
      <c r="K44" s="90"/>
      <c r="L44" s="90"/>
      <c r="M44" s="90"/>
      <c r="N44" s="90"/>
    </row>
    <row r="45" spans="1:14" x14ac:dyDescent="0.25">
      <c r="A45" s="5">
        <v>40</v>
      </c>
      <c r="B45" s="178"/>
      <c r="C45" s="123"/>
      <c r="D45" s="123"/>
      <c r="E45" s="123"/>
      <c r="F45" s="124"/>
      <c r="G45" s="64"/>
      <c r="H45" s="64"/>
      <c r="I45" s="64"/>
      <c r="J45" s="64"/>
      <c r="K45" s="65"/>
      <c r="L45" s="65"/>
      <c r="M45" s="65"/>
      <c r="N45" s="65"/>
    </row>
    <row r="46" spans="1:14" x14ac:dyDescent="0.25">
      <c r="A46" s="4">
        <v>41</v>
      </c>
      <c r="B46" s="126"/>
      <c r="C46" s="123"/>
      <c r="D46" s="123"/>
      <c r="E46" s="123"/>
      <c r="F46" s="124"/>
      <c r="G46" s="66"/>
      <c r="H46" s="66"/>
      <c r="I46" s="66"/>
      <c r="J46" s="66"/>
      <c r="K46" s="90"/>
      <c r="L46" s="90"/>
      <c r="M46" s="90"/>
      <c r="N46" s="90"/>
    </row>
    <row r="47" spans="1:14" x14ac:dyDescent="0.25">
      <c r="A47" s="5">
        <v>42</v>
      </c>
      <c r="B47" s="178"/>
      <c r="C47" s="123"/>
      <c r="D47" s="123"/>
      <c r="E47" s="123"/>
      <c r="F47" s="124"/>
      <c r="G47" s="64"/>
      <c r="H47" s="64"/>
      <c r="I47" s="64"/>
      <c r="J47" s="64"/>
      <c r="K47" s="65"/>
      <c r="L47" s="65"/>
      <c r="M47" s="65"/>
      <c r="N47" s="65"/>
    </row>
    <row r="48" spans="1:14" x14ac:dyDescent="0.25">
      <c r="A48" s="4">
        <v>43</v>
      </c>
      <c r="B48" s="126"/>
      <c r="C48" s="123"/>
      <c r="D48" s="123"/>
      <c r="E48" s="123"/>
      <c r="F48" s="124"/>
      <c r="G48" s="66"/>
      <c r="H48" s="66"/>
      <c r="I48" s="66"/>
      <c r="J48" s="66"/>
      <c r="K48" s="90"/>
      <c r="L48" s="90"/>
      <c r="M48" s="90"/>
      <c r="N48" s="90"/>
    </row>
    <row r="49" spans="1:14" x14ac:dyDescent="0.25">
      <c r="A49" s="5">
        <v>44</v>
      </c>
      <c r="B49" s="178"/>
      <c r="C49" s="123"/>
      <c r="D49" s="123"/>
      <c r="E49" s="123"/>
      <c r="F49" s="124"/>
      <c r="G49" s="64"/>
      <c r="H49" s="64"/>
      <c r="I49" s="64"/>
      <c r="J49" s="64"/>
      <c r="K49" s="65"/>
      <c r="L49" s="65"/>
      <c r="M49" s="65"/>
      <c r="N49" s="65"/>
    </row>
    <row r="50" spans="1:14" x14ac:dyDescent="0.25">
      <c r="A50" s="4">
        <v>45</v>
      </c>
      <c r="B50" s="126"/>
      <c r="C50" s="123"/>
      <c r="D50" s="123"/>
      <c r="E50" s="123"/>
      <c r="F50" s="124"/>
      <c r="G50" s="66"/>
      <c r="H50" s="66"/>
      <c r="I50" s="66"/>
      <c r="J50" s="66"/>
      <c r="K50" s="90"/>
      <c r="L50" s="90"/>
      <c r="M50" s="90"/>
      <c r="N50" s="90"/>
    </row>
    <row r="51" spans="1:14" x14ac:dyDescent="0.25">
      <c r="A51" s="5">
        <v>46</v>
      </c>
      <c r="B51" s="178"/>
      <c r="C51" s="123"/>
      <c r="D51" s="123"/>
      <c r="E51" s="123"/>
      <c r="F51" s="124"/>
      <c r="G51" s="64"/>
      <c r="H51" s="64"/>
      <c r="I51" s="64"/>
      <c r="J51" s="64"/>
      <c r="K51" s="65"/>
      <c r="L51" s="65"/>
      <c r="M51" s="65"/>
      <c r="N51" s="65"/>
    </row>
    <row r="52" spans="1:14" x14ac:dyDescent="0.25">
      <c r="A52" s="4">
        <v>47</v>
      </c>
      <c r="B52" s="126"/>
      <c r="C52" s="123"/>
      <c r="D52" s="123"/>
      <c r="E52" s="123"/>
      <c r="F52" s="124"/>
      <c r="G52" s="66"/>
      <c r="H52" s="66"/>
      <c r="I52" s="66"/>
      <c r="J52" s="66"/>
      <c r="K52" s="90"/>
      <c r="L52" s="90"/>
      <c r="M52" s="90"/>
      <c r="N52" s="90"/>
    </row>
    <row r="53" spans="1:14" x14ac:dyDescent="0.25">
      <c r="A53" s="5">
        <v>48</v>
      </c>
      <c r="B53" s="178"/>
      <c r="C53" s="123"/>
      <c r="D53" s="123"/>
      <c r="E53" s="123"/>
      <c r="F53" s="124"/>
      <c r="G53" s="64"/>
      <c r="H53" s="64"/>
      <c r="I53" s="64"/>
      <c r="J53" s="64"/>
      <c r="K53" s="65"/>
      <c r="L53" s="65"/>
      <c r="M53" s="65"/>
      <c r="N53" s="65"/>
    </row>
    <row r="54" spans="1:14" x14ac:dyDescent="0.25">
      <c r="A54" s="4">
        <v>49</v>
      </c>
      <c r="B54" s="126"/>
      <c r="C54" s="123"/>
      <c r="D54" s="123"/>
      <c r="E54" s="123"/>
      <c r="F54" s="124"/>
      <c r="G54" s="66"/>
      <c r="H54" s="66"/>
      <c r="I54" s="66"/>
      <c r="J54" s="66"/>
      <c r="K54" s="90"/>
      <c r="L54" s="90"/>
      <c r="M54" s="90"/>
      <c r="N54" s="90"/>
    </row>
    <row r="55" spans="1:14" x14ac:dyDescent="0.25">
      <c r="A55" s="5">
        <v>50</v>
      </c>
      <c r="B55" s="178"/>
      <c r="C55" s="123"/>
      <c r="D55" s="123"/>
      <c r="E55" s="123"/>
      <c r="F55" s="124"/>
      <c r="G55" s="64"/>
      <c r="H55" s="64"/>
      <c r="I55" s="64"/>
      <c r="J55" s="64"/>
      <c r="K55" s="65"/>
      <c r="L55" s="65"/>
      <c r="M55" s="65"/>
      <c r="N55" s="65"/>
    </row>
    <row r="56" spans="1:14" x14ac:dyDescent="0.25">
      <c r="A56" s="96"/>
    </row>
    <row r="57" spans="1:14" x14ac:dyDescent="0.25">
      <c r="A57" s="96"/>
    </row>
    <row r="58" spans="1:14" x14ac:dyDescent="0.25">
      <c r="A58" s="96"/>
    </row>
    <row r="59" spans="1:14" ht="15.75" customHeight="1" x14ac:dyDescent="0.25"/>
    <row r="60" spans="1:14" ht="15.75" customHeight="1" x14ac:dyDescent="0.25"/>
  </sheetData>
  <mergeCells count="53">
    <mergeCell ref="B51:F51"/>
    <mergeCell ref="B52:F52"/>
    <mergeCell ref="B53:F53"/>
    <mergeCell ref="B54:F54"/>
    <mergeCell ref="B55:F5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K1"/>
    <mergeCell ref="A4:N4"/>
    <mergeCell ref="B5:F5"/>
    <mergeCell ref="B6:F6"/>
    <mergeCell ref="B7:F7"/>
    <mergeCell ref="B8:F8"/>
  </mergeCells>
  <dataValidations count="1">
    <dataValidation type="list" allowBlank="1" showInputMessage="1" showErrorMessage="1" sqref="B6:F55" xr:uid="{13C382F4-5B4C-4538-B1EB-768AF11D8DCA}">
      <formula1>$O$1:$O$4</formula1>
    </dataValidation>
  </dataValidation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E5DBD-5B5A-4C63-8603-7919F3B74D59}">
  <dimension ref="A1:AD58"/>
  <sheetViews>
    <sheetView workbookViewId="0">
      <selection activeCell="S54" sqref="S54"/>
    </sheetView>
  </sheetViews>
  <sheetFormatPr defaultColWidth="14.453125" defaultRowHeight="15.75" customHeight="1" x14ac:dyDescent="0.25"/>
  <cols>
    <col min="1" max="1" width="7.453125" style="97" customWidth="1"/>
    <col min="2" max="3" width="8.453125" style="97" customWidth="1"/>
    <col min="4" max="4" width="10.81640625" style="97" customWidth="1"/>
    <col min="5" max="5" width="9.1796875" style="97" customWidth="1"/>
    <col min="6" max="6" width="6.81640625" style="97" customWidth="1"/>
    <col min="7" max="7" width="9.1796875" style="97" customWidth="1"/>
    <col min="8" max="8" width="26.1796875" style="97" customWidth="1"/>
    <col min="9" max="9" width="13.453125" style="97" customWidth="1"/>
    <col min="10" max="10" width="12.453125" style="97" customWidth="1"/>
    <col min="11" max="11" width="9.81640625" style="97" customWidth="1"/>
    <col min="12" max="12" width="9" style="97" customWidth="1"/>
    <col min="13" max="13" width="9.1796875" style="97" customWidth="1"/>
    <col min="14" max="14" width="7.1796875" style="97" customWidth="1"/>
    <col min="15" max="15" width="8.54296875" style="97" customWidth="1"/>
    <col min="16" max="16" width="7.54296875" style="97" customWidth="1"/>
    <col min="17" max="17" width="7.453125" style="97" customWidth="1"/>
    <col min="18" max="18" width="6.54296875" style="97" customWidth="1"/>
    <col min="19" max="19" width="6.453125" style="97" customWidth="1"/>
    <col min="20" max="20" width="29.453125" style="97" bestFit="1" customWidth="1"/>
    <col min="21" max="21" width="14.453125" style="97"/>
    <col min="22" max="23" width="14.453125" style="97" customWidth="1"/>
    <col min="24" max="24" width="57.26953125" style="97" customWidth="1"/>
    <col min="25" max="25" width="12" style="97" customWidth="1"/>
    <col min="26" max="26" width="11" style="97" customWidth="1"/>
    <col min="27" max="27" width="10.453125" style="97" customWidth="1"/>
    <col min="28" max="28" width="9.81640625" style="97" customWidth="1"/>
    <col min="29" max="29" width="11" style="97" customWidth="1"/>
    <col min="30" max="31" width="14.453125" style="97" customWidth="1"/>
    <col min="32" max="16384" width="14.453125" style="97"/>
  </cols>
  <sheetData>
    <row r="1" spans="1:30" ht="15.5" x14ac:dyDescent="0.35">
      <c r="A1" s="169" t="s">
        <v>86</v>
      </c>
      <c r="B1" s="169"/>
      <c r="C1" s="169"/>
      <c r="D1" s="169"/>
      <c r="E1" s="169"/>
      <c r="F1" s="169"/>
      <c r="G1" s="169"/>
      <c r="H1" s="169"/>
      <c r="I1" s="169"/>
      <c r="J1" s="169"/>
      <c r="K1" s="169"/>
      <c r="L1" s="169"/>
      <c r="M1" s="169"/>
      <c r="N1" s="169"/>
      <c r="O1" s="96"/>
      <c r="P1" s="96"/>
      <c r="Q1" s="96"/>
      <c r="R1" s="96"/>
      <c r="S1" s="96"/>
    </row>
    <row r="2" spans="1:30" ht="13" x14ac:dyDescent="0.3">
      <c r="A2" s="192" t="s">
        <v>0</v>
      </c>
      <c r="B2" s="305"/>
      <c r="C2" s="305"/>
      <c r="D2" s="305"/>
      <c r="E2" s="305"/>
      <c r="F2" s="305"/>
      <c r="G2" s="305"/>
      <c r="H2" s="305"/>
      <c r="I2" s="305"/>
      <c r="J2" s="305"/>
      <c r="K2" s="305"/>
      <c r="L2" s="305"/>
      <c r="M2" s="305"/>
      <c r="N2" s="305"/>
      <c r="O2" s="96"/>
      <c r="P2" s="96"/>
      <c r="Q2" s="96"/>
      <c r="R2" s="96"/>
      <c r="S2" s="96"/>
    </row>
    <row r="3" spans="1:30" ht="13" x14ac:dyDescent="0.3">
      <c r="A3" s="101"/>
      <c r="O3" s="96"/>
      <c r="P3" s="96"/>
      <c r="Q3" s="96"/>
      <c r="R3" s="96"/>
      <c r="S3" s="96"/>
    </row>
    <row r="4" spans="1:30" ht="37.5" customHeight="1" x14ac:dyDescent="0.3">
      <c r="A4" s="193" t="s">
        <v>57</v>
      </c>
      <c r="B4" s="191" t="s">
        <v>82</v>
      </c>
      <c r="C4" s="194"/>
      <c r="D4" s="304"/>
      <c r="E4" s="304"/>
      <c r="F4" s="304"/>
      <c r="G4" s="303"/>
      <c r="H4" s="195" t="s">
        <v>58</v>
      </c>
      <c r="I4" s="185" t="s">
        <v>2454</v>
      </c>
      <c r="J4" s="185" t="s">
        <v>87</v>
      </c>
      <c r="K4" s="196" t="s">
        <v>83</v>
      </c>
      <c r="L4" s="304"/>
      <c r="M4" s="304"/>
      <c r="N4" s="304"/>
      <c r="O4" s="304"/>
      <c r="P4" s="304"/>
      <c r="Q4" s="304"/>
      <c r="R4" s="304"/>
      <c r="S4" s="304"/>
      <c r="T4" s="303"/>
      <c r="U4" s="189" t="s">
        <v>59</v>
      </c>
      <c r="V4" s="189" t="s">
        <v>60</v>
      </c>
      <c r="W4" s="189" t="s">
        <v>85</v>
      </c>
      <c r="X4" s="189" t="s">
        <v>3</v>
      </c>
      <c r="Y4" s="191" t="s">
        <v>84</v>
      </c>
      <c r="Z4" s="304"/>
      <c r="AA4" s="304"/>
      <c r="AB4" s="304"/>
      <c r="AC4" s="303"/>
      <c r="AD4" s="2"/>
    </row>
    <row r="5" spans="1:30" ht="46.4" customHeight="1" x14ac:dyDescent="0.25">
      <c r="A5" s="186"/>
      <c r="B5" s="74" t="s">
        <v>61</v>
      </c>
      <c r="C5" s="75" t="s">
        <v>62</v>
      </c>
      <c r="D5" s="75" t="s">
        <v>63</v>
      </c>
      <c r="E5" s="75" t="s">
        <v>64</v>
      </c>
      <c r="F5" s="75" t="s">
        <v>65</v>
      </c>
      <c r="G5" s="76" t="s">
        <v>66</v>
      </c>
      <c r="H5" s="310"/>
      <c r="I5" s="398"/>
      <c r="J5" s="186"/>
      <c r="K5" s="77" t="s">
        <v>67</v>
      </c>
      <c r="L5" s="78" t="s">
        <v>68</v>
      </c>
      <c r="M5" s="79" t="s">
        <v>69</v>
      </c>
      <c r="N5" s="79" t="s">
        <v>70</v>
      </c>
      <c r="O5" s="79" t="s">
        <v>71</v>
      </c>
      <c r="P5" s="79" t="s">
        <v>72</v>
      </c>
      <c r="Q5" s="79" t="s">
        <v>73</v>
      </c>
      <c r="R5" s="79" t="s">
        <v>74</v>
      </c>
      <c r="S5" s="79" t="s">
        <v>75</v>
      </c>
      <c r="T5" s="80" t="s">
        <v>76</v>
      </c>
      <c r="U5" s="310"/>
      <c r="V5" s="310"/>
      <c r="W5" s="310"/>
      <c r="X5" s="310"/>
      <c r="Y5" s="81" t="s">
        <v>77</v>
      </c>
      <c r="Z5" s="79" t="s">
        <v>78</v>
      </c>
      <c r="AA5" s="79" t="s">
        <v>79</v>
      </c>
      <c r="AB5" s="79" t="s">
        <v>80</v>
      </c>
      <c r="AC5" s="80" t="s">
        <v>81</v>
      </c>
      <c r="AD5" s="2"/>
    </row>
    <row r="6" spans="1:30" ht="12.5" x14ac:dyDescent="0.25">
      <c r="A6" s="4">
        <v>1</v>
      </c>
      <c r="B6" s="308" t="s">
        <v>2455</v>
      </c>
      <c r="C6" s="309"/>
      <c r="D6" s="309"/>
      <c r="E6" s="309"/>
      <c r="F6" s="309"/>
      <c r="G6" s="399"/>
      <c r="H6" s="103" t="s">
        <v>2456</v>
      </c>
      <c r="I6" s="320">
        <v>6342</v>
      </c>
      <c r="J6" s="320">
        <f>I6*640</f>
        <v>4058880</v>
      </c>
      <c r="K6" s="103" t="s">
        <v>67</v>
      </c>
      <c r="L6" s="104" t="s">
        <v>68</v>
      </c>
      <c r="M6" s="104" t="s">
        <v>69</v>
      </c>
      <c r="N6" s="104" t="s">
        <v>2457</v>
      </c>
      <c r="O6" s="104" t="s">
        <v>71</v>
      </c>
      <c r="P6" s="104" t="s">
        <v>72</v>
      </c>
      <c r="Q6" s="104" t="s">
        <v>73</v>
      </c>
      <c r="R6" s="104"/>
      <c r="S6" s="104" t="s">
        <v>75</v>
      </c>
      <c r="T6" s="84" t="s">
        <v>2458</v>
      </c>
      <c r="U6" s="85">
        <v>2010</v>
      </c>
      <c r="V6" s="103">
        <v>12</v>
      </c>
      <c r="W6" s="103" t="s">
        <v>1039</v>
      </c>
      <c r="X6" s="103" t="s">
        <v>2459</v>
      </c>
      <c r="Y6" s="308" t="s">
        <v>2460</v>
      </c>
      <c r="Z6" s="297"/>
      <c r="AA6" s="297"/>
      <c r="AB6" s="297"/>
      <c r="AC6" s="298"/>
    </row>
    <row r="7" spans="1:30" ht="12.5" x14ac:dyDescent="0.25">
      <c r="A7" s="5">
        <v>2</v>
      </c>
      <c r="B7" s="307" t="s">
        <v>2455</v>
      </c>
      <c r="C7" s="297"/>
      <c r="D7" s="297"/>
      <c r="E7" s="297"/>
      <c r="F7" s="297"/>
      <c r="G7" s="298"/>
      <c r="H7" s="102" t="s">
        <v>2456</v>
      </c>
      <c r="I7" s="321">
        <v>6342</v>
      </c>
      <c r="J7" s="320">
        <f t="shared" ref="J7:J24" si="0">I7*640</f>
        <v>4058880</v>
      </c>
      <c r="K7" s="102" t="s">
        <v>68</v>
      </c>
      <c r="L7" s="94" t="s">
        <v>2461</v>
      </c>
      <c r="M7" s="94"/>
      <c r="N7" s="94" t="s">
        <v>2462</v>
      </c>
      <c r="O7" s="94" t="s">
        <v>2463</v>
      </c>
      <c r="P7" s="94"/>
      <c r="Q7" s="94" t="s">
        <v>2464</v>
      </c>
      <c r="R7" s="94"/>
      <c r="S7" s="94" t="s">
        <v>1690</v>
      </c>
      <c r="T7" s="95"/>
      <c r="U7" s="87">
        <v>2016</v>
      </c>
      <c r="V7" s="102">
        <v>6</v>
      </c>
      <c r="W7" s="102" t="s">
        <v>1039</v>
      </c>
      <c r="X7" s="102" t="s">
        <v>2459</v>
      </c>
      <c r="Y7" s="307" t="s">
        <v>2465</v>
      </c>
      <c r="Z7" s="297"/>
      <c r="AA7" s="297"/>
      <c r="AB7" s="297"/>
      <c r="AC7" s="298"/>
    </row>
    <row r="8" spans="1:30" ht="12.5" x14ac:dyDescent="0.25">
      <c r="A8" s="4">
        <v>3</v>
      </c>
      <c r="B8" s="308" t="s">
        <v>2466</v>
      </c>
      <c r="C8" s="309"/>
      <c r="D8" s="309"/>
      <c r="E8" s="309"/>
      <c r="F8" s="309"/>
      <c r="G8" s="399"/>
      <c r="H8" s="103" t="s">
        <v>2467</v>
      </c>
      <c r="I8" s="320">
        <v>16.7</v>
      </c>
      <c r="J8" s="320">
        <f t="shared" si="0"/>
        <v>10688</v>
      </c>
      <c r="K8" s="103" t="s">
        <v>67</v>
      </c>
      <c r="L8" s="104" t="s">
        <v>68</v>
      </c>
      <c r="M8" s="104" t="s">
        <v>69</v>
      </c>
      <c r="N8" s="104" t="s">
        <v>71</v>
      </c>
      <c r="O8" s="104" t="s">
        <v>2468</v>
      </c>
      <c r="P8" s="104"/>
      <c r="Q8" s="104"/>
      <c r="R8" s="104"/>
      <c r="S8" s="104"/>
      <c r="T8" s="84"/>
      <c r="U8" s="85">
        <v>2018</v>
      </c>
      <c r="V8" s="103">
        <v>4</v>
      </c>
      <c r="W8" s="102" t="s">
        <v>1039</v>
      </c>
      <c r="X8" s="103" t="s">
        <v>2459</v>
      </c>
      <c r="Y8" s="308" t="s">
        <v>2469</v>
      </c>
      <c r="Z8" s="297"/>
      <c r="AA8" s="297"/>
      <c r="AB8" s="297"/>
      <c r="AC8" s="298"/>
    </row>
    <row r="9" spans="1:30" ht="12.5" x14ac:dyDescent="0.25">
      <c r="A9" s="5">
        <v>4</v>
      </c>
      <c r="B9" s="307" t="s">
        <v>2466</v>
      </c>
      <c r="C9" s="297"/>
      <c r="D9" s="297"/>
      <c r="E9" s="297"/>
      <c r="F9" s="297"/>
      <c r="G9" s="298"/>
      <c r="H9" s="102" t="s">
        <v>2467</v>
      </c>
      <c r="I9" s="321">
        <v>16.7</v>
      </c>
      <c r="J9" s="320">
        <f t="shared" si="0"/>
        <v>10688</v>
      </c>
      <c r="K9" s="102" t="s">
        <v>68</v>
      </c>
      <c r="L9" s="94" t="s">
        <v>2464</v>
      </c>
      <c r="M9" s="94" t="s">
        <v>75</v>
      </c>
      <c r="N9" s="94"/>
      <c r="O9" s="94"/>
      <c r="P9" s="94"/>
      <c r="Q9" s="94"/>
      <c r="R9" s="94"/>
      <c r="S9" s="94"/>
      <c r="T9" s="95"/>
      <c r="U9" s="87">
        <v>2018</v>
      </c>
      <c r="V9" s="102">
        <v>4</v>
      </c>
      <c r="W9" s="102" t="s">
        <v>1039</v>
      </c>
      <c r="X9" s="102" t="s">
        <v>2459</v>
      </c>
      <c r="Y9" s="307" t="s">
        <v>2465</v>
      </c>
      <c r="Z9" s="297"/>
      <c r="AA9" s="297"/>
      <c r="AB9" s="297"/>
      <c r="AC9" s="298"/>
    </row>
    <row r="10" spans="1:30" ht="12.5" x14ac:dyDescent="0.25">
      <c r="A10" s="4">
        <v>5</v>
      </c>
      <c r="B10" s="308" t="s">
        <v>2470</v>
      </c>
      <c r="C10" s="309"/>
      <c r="D10" s="309"/>
      <c r="E10" s="309"/>
      <c r="F10" s="309"/>
      <c r="G10" s="399"/>
      <c r="H10" s="103" t="s">
        <v>2471</v>
      </c>
      <c r="I10" s="320">
        <v>85600</v>
      </c>
      <c r="J10" s="320">
        <f t="shared" si="0"/>
        <v>54784000</v>
      </c>
      <c r="K10" s="103" t="s">
        <v>67</v>
      </c>
      <c r="L10" s="104" t="s">
        <v>68</v>
      </c>
      <c r="M10" s="104" t="s">
        <v>69</v>
      </c>
      <c r="N10" s="104"/>
      <c r="O10" s="104" t="s">
        <v>71</v>
      </c>
      <c r="P10" s="104" t="s">
        <v>72</v>
      </c>
      <c r="Q10" s="104" t="s">
        <v>73</v>
      </c>
      <c r="R10" s="104" t="s">
        <v>2457</v>
      </c>
      <c r="S10" s="104" t="s">
        <v>75</v>
      </c>
      <c r="T10" s="84" t="s">
        <v>2458</v>
      </c>
      <c r="U10" s="85">
        <v>1956</v>
      </c>
      <c r="V10" s="103">
        <v>66</v>
      </c>
      <c r="W10" s="102" t="s">
        <v>1039</v>
      </c>
      <c r="X10" s="103" t="s">
        <v>2472</v>
      </c>
      <c r="Y10" s="308" t="s">
        <v>2473</v>
      </c>
      <c r="Z10" s="297"/>
      <c r="AA10" s="297"/>
      <c r="AB10" s="297"/>
      <c r="AC10" s="298"/>
    </row>
    <row r="11" spans="1:30" ht="12.5" x14ac:dyDescent="0.25">
      <c r="A11" s="5">
        <v>6</v>
      </c>
      <c r="B11" s="307" t="s">
        <v>2470</v>
      </c>
      <c r="C11" s="297"/>
      <c r="D11" s="297"/>
      <c r="E11" s="297"/>
      <c r="F11" s="297"/>
      <c r="G11" s="298"/>
      <c r="H11" s="102" t="s">
        <v>2471</v>
      </c>
      <c r="I11" s="321">
        <v>85600</v>
      </c>
      <c r="J11" s="320">
        <f t="shared" si="0"/>
        <v>54784000</v>
      </c>
      <c r="K11" s="102" t="s">
        <v>68</v>
      </c>
      <c r="L11" s="94" t="s">
        <v>2474</v>
      </c>
      <c r="M11" s="94" t="s">
        <v>2475</v>
      </c>
      <c r="N11" s="94" t="s">
        <v>2462</v>
      </c>
      <c r="O11" s="94" t="s">
        <v>2463</v>
      </c>
      <c r="P11" s="94"/>
      <c r="Q11" s="94" t="s">
        <v>2464</v>
      </c>
      <c r="R11" s="94"/>
      <c r="S11" s="94" t="s">
        <v>1690</v>
      </c>
      <c r="T11" s="95"/>
      <c r="U11" s="87">
        <v>2015</v>
      </c>
      <c r="V11" s="102">
        <v>7</v>
      </c>
      <c r="W11" s="102" t="s">
        <v>1039</v>
      </c>
      <c r="X11" s="102" t="s">
        <v>2472</v>
      </c>
      <c r="Y11" s="307" t="s">
        <v>2465</v>
      </c>
      <c r="Z11" s="297"/>
      <c r="AA11" s="297"/>
      <c r="AB11" s="297"/>
      <c r="AC11" s="298"/>
    </row>
    <row r="12" spans="1:30" ht="12.5" x14ac:dyDescent="0.25">
      <c r="A12" s="4">
        <v>7</v>
      </c>
      <c r="B12" s="308" t="s">
        <v>2476</v>
      </c>
      <c r="C12" s="309"/>
      <c r="D12" s="309"/>
      <c r="E12" s="309"/>
      <c r="F12" s="309"/>
      <c r="G12" s="399"/>
      <c r="H12" s="103" t="s">
        <v>2477</v>
      </c>
      <c r="I12" s="320">
        <v>12500</v>
      </c>
      <c r="J12" s="320">
        <f t="shared" si="0"/>
        <v>8000000</v>
      </c>
      <c r="K12" s="103" t="s">
        <v>67</v>
      </c>
      <c r="L12" s="104" t="s">
        <v>68</v>
      </c>
      <c r="M12" s="104" t="s">
        <v>69</v>
      </c>
      <c r="N12" s="104"/>
      <c r="O12" s="104" t="s">
        <v>71</v>
      </c>
      <c r="P12" s="104" t="s">
        <v>72</v>
      </c>
      <c r="Q12" s="104" t="s">
        <v>73</v>
      </c>
      <c r="R12" s="104" t="s">
        <v>2457</v>
      </c>
      <c r="S12" s="104" t="s">
        <v>75</v>
      </c>
      <c r="T12" s="84" t="s">
        <v>2458</v>
      </c>
      <c r="U12" s="85">
        <v>1977</v>
      </c>
      <c r="V12" s="103">
        <v>45</v>
      </c>
      <c r="W12" s="102" t="s">
        <v>1039</v>
      </c>
      <c r="X12" s="103" t="s">
        <v>2478</v>
      </c>
      <c r="Y12" s="308" t="s">
        <v>2479</v>
      </c>
      <c r="Z12" s="297"/>
      <c r="AA12" s="297"/>
      <c r="AB12" s="297"/>
      <c r="AC12" s="298"/>
    </row>
    <row r="13" spans="1:30" ht="12.5" x14ac:dyDescent="0.25">
      <c r="A13" s="5">
        <v>8</v>
      </c>
      <c r="B13" s="307" t="s">
        <v>2476</v>
      </c>
      <c r="C13" s="297"/>
      <c r="D13" s="297"/>
      <c r="E13" s="297"/>
      <c r="F13" s="297"/>
      <c r="G13" s="298"/>
      <c r="H13" s="102" t="s">
        <v>2477</v>
      </c>
      <c r="I13" s="321">
        <v>12500</v>
      </c>
      <c r="J13" s="320">
        <f t="shared" si="0"/>
        <v>8000000</v>
      </c>
      <c r="K13" s="102" t="s">
        <v>68</v>
      </c>
      <c r="L13" s="94" t="s">
        <v>2464</v>
      </c>
      <c r="M13" s="94" t="s">
        <v>75</v>
      </c>
      <c r="N13" s="94"/>
      <c r="O13" s="94"/>
      <c r="P13" s="94"/>
      <c r="Q13" s="94"/>
      <c r="R13" s="94"/>
      <c r="S13" s="94"/>
      <c r="T13" s="95"/>
      <c r="U13" s="87">
        <v>2009</v>
      </c>
      <c r="V13" s="102">
        <v>13</v>
      </c>
      <c r="W13" s="102" t="s">
        <v>1039</v>
      </c>
      <c r="X13" s="102" t="s">
        <v>2478</v>
      </c>
      <c r="Y13" s="307"/>
      <c r="Z13" s="297"/>
      <c r="AA13" s="297"/>
      <c r="AB13" s="297"/>
      <c r="AC13" s="298"/>
    </row>
    <row r="14" spans="1:30" ht="12.5" x14ac:dyDescent="0.25">
      <c r="A14" s="4">
        <v>9</v>
      </c>
      <c r="B14" s="308" t="s">
        <v>2480</v>
      </c>
      <c r="C14" s="309"/>
      <c r="D14" s="309"/>
      <c r="E14" s="309"/>
      <c r="F14" s="309"/>
      <c r="G14" s="399"/>
      <c r="H14" s="103" t="s">
        <v>2481</v>
      </c>
      <c r="I14" s="320">
        <v>14038</v>
      </c>
      <c r="J14" s="320">
        <f t="shared" si="0"/>
        <v>8984320</v>
      </c>
      <c r="K14" s="103" t="s">
        <v>67</v>
      </c>
      <c r="L14" s="104" t="s">
        <v>68</v>
      </c>
      <c r="M14" s="104" t="s">
        <v>69</v>
      </c>
      <c r="N14" s="104"/>
      <c r="O14" s="104" t="s">
        <v>71</v>
      </c>
      <c r="P14" s="104" t="s">
        <v>72</v>
      </c>
      <c r="Q14" s="104" t="s">
        <v>73</v>
      </c>
      <c r="R14" s="104" t="s">
        <v>2457</v>
      </c>
      <c r="S14" s="104" t="s">
        <v>75</v>
      </c>
      <c r="T14" s="84" t="s">
        <v>2458</v>
      </c>
      <c r="U14" s="85">
        <v>1906</v>
      </c>
      <c r="V14" s="103">
        <v>18</v>
      </c>
      <c r="W14" s="102" t="s">
        <v>1039</v>
      </c>
      <c r="X14" s="103" t="s">
        <v>2472</v>
      </c>
      <c r="Y14" s="308" t="s">
        <v>2482</v>
      </c>
      <c r="Z14" s="297"/>
      <c r="AA14" s="297"/>
      <c r="AB14" s="297"/>
      <c r="AC14" s="298"/>
    </row>
    <row r="15" spans="1:30" ht="12.5" x14ac:dyDescent="0.25">
      <c r="A15" s="5">
        <v>10</v>
      </c>
      <c r="B15" s="307" t="s">
        <v>2483</v>
      </c>
      <c r="C15" s="297"/>
      <c r="D15" s="297"/>
      <c r="E15" s="297"/>
      <c r="F15" s="297"/>
      <c r="G15" s="298"/>
      <c r="H15" s="102" t="s">
        <v>2484</v>
      </c>
      <c r="I15" s="321">
        <v>224</v>
      </c>
      <c r="J15" s="320">
        <f t="shared" si="0"/>
        <v>143360</v>
      </c>
      <c r="K15" s="102" t="s">
        <v>67</v>
      </c>
      <c r="L15" s="94" t="s">
        <v>68</v>
      </c>
      <c r="M15" s="94" t="s">
        <v>69</v>
      </c>
      <c r="N15" s="94"/>
      <c r="O15" s="94" t="s">
        <v>71</v>
      </c>
      <c r="P15" s="94" t="s">
        <v>72</v>
      </c>
      <c r="Q15" s="94" t="s">
        <v>73</v>
      </c>
      <c r="R15" s="94" t="s">
        <v>2457</v>
      </c>
      <c r="S15" s="94" t="s">
        <v>75</v>
      </c>
      <c r="T15" s="95" t="s">
        <v>2458</v>
      </c>
      <c r="U15" s="87">
        <v>1995</v>
      </c>
      <c r="V15" s="102">
        <v>27</v>
      </c>
      <c r="W15" s="102" t="s">
        <v>1039</v>
      </c>
      <c r="X15" s="102" t="s">
        <v>2485</v>
      </c>
      <c r="Y15" s="307" t="s">
        <v>2486</v>
      </c>
      <c r="Z15" s="297"/>
      <c r="AA15" s="297"/>
      <c r="AB15" s="297"/>
      <c r="AC15" s="298"/>
    </row>
    <row r="16" spans="1:30" ht="12.5" x14ac:dyDescent="0.25">
      <c r="A16" s="4">
        <v>11</v>
      </c>
      <c r="B16" s="308" t="s">
        <v>2487</v>
      </c>
      <c r="C16" s="309"/>
      <c r="D16" s="309"/>
      <c r="E16" s="309"/>
      <c r="F16" s="309"/>
      <c r="G16" s="399"/>
      <c r="H16" s="103" t="s">
        <v>2488</v>
      </c>
      <c r="I16" s="320">
        <v>322800</v>
      </c>
      <c r="J16" s="320">
        <f t="shared" si="0"/>
        <v>206592000</v>
      </c>
      <c r="K16" s="103" t="s">
        <v>67</v>
      </c>
      <c r="L16" s="104" t="s">
        <v>68</v>
      </c>
      <c r="M16" s="104" t="s">
        <v>69</v>
      </c>
      <c r="N16" s="104"/>
      <c r="O16" s="104" t="s">
        <v>71</v>
      </c>
      <c r="P16" s="104" t="s">
        <v>72</v>
      </c>
      <c r="Q16" s="104" t="s">
        <v>73</v>
      </c>
      <c r="R16" s="104" t="s">
        <v>2457</v>
      </c>
      <c r="S16" s="104" t="s">
        <v>75</v>
      </c>
      <c r="T16" s="84" t="s">
        <v>2458</v>
      </c>
      <c r="U16" s="85">
        <v>1967</v>
      </c>
      <c r="V16" s="103">
        <v>45</v>
      </c>
      <c r="W16" s="102" t="s">
        <v>1039</v>
      </c>
      <c r="X16" s="103" t="s">
        <v>2472</v>
      </c>
      <c r="Y16" s="308" t="s">
        <v>2489</v>
      </c>
      <c r="Z16" s="297"/>
      <c r="AA16" s="297"/>
      <c r="AB16" s="297"/>
      <c r="AC16" s="298"/>
    </row>
    <row r="17" spans="1:29" ht="12.5" x14ac:dyDescent="0.25">
      <c r="A17" s="5">
        <v>12</v>
      </c>
      <c r="B17" s="307" t="s">
        <v>2490</v>
      </c>
      <c r="C17" s="297"/>
      <c r="D17" s="297"/>
      <c r="E17" s="297"/>
      <c r="F17" s="297"/>
      <c r="G17" s="298"/>
      <c r="H17" s="102" t="s">
        <v>2491</v>
      </c>
      <c r="I17" s="321">
        <v>1545</v>
      </c>
      <c r="J17" s="320">
        <f t="shared" si="0"/>
        <v>988800</v>
      </c>
      <c r="K17" s="103" t="s">
        <v>67</v>
      </c>
      <c r="L17" s="104" t="s">
        <v>68</v>
      </c>
      <c r="M17" s="94" t="s">
        <v>2464</v>
      </c>
      <c r="N17" s="94" t="s">
        <v>2492</v>
      </c>
      <c r="O17" s="94" t="s">
        <v>75</v>
      </c>
      <c r="P17" s="94"/>
      <c r="Q17" s="94"/>
      <c r="R17" s="94"/>
      <c r="S17" s="94"/>
      <c r="T17" s="95"/>
      <c r="U17" s="87">
        <v>2012</v>
      </c>
      <c r="V17" s="102">
        <v>10</v>
      </c>
      <c r="W17" s="102" t="s">
        <v>1039</v>
      </c>
      <c r="X17" s="102" t="s">
        <v>2493</v>
      </c>
      <c r="Y17" s="307" t="s">
        <v>2465</v>
      </c>
      <c r="Z17" s="297"/>
      <c r="AA17" s="297"/>
      <c r="AB17" s="297"/>
      <c r="AC17" s="298"/>
    </row>
    <row r="18" spans="1:29" ht="12.65" customHeight="1" x14ac:dyDescent="0.25">
      <c r="A18" s="4">
        <v>13</v>
      </c>
      <c r="B18" s="308" t="s">
        <v>2494</v>
      </c>
      <c r="C18" s="309"/>
      <c r="D18" s="309"/>
      <c r="E18" s="309"/>
      <c r="F18" s="309"/>
      <c r="G18" s="399"/>
      <c r="H18" s="103" t="s">
        <v>2495</v>
      </c>
      <c r="I18" s="320">
        <v>6245</v>
      </c>
      <c r="J18" s="320">
        <f t="shared" si="0"/>
        <v>3996800</v>
      </c>
      <c r="K18" s="103" t="s">
        <v>67</v>
      </c>
      <c r="L18" s="104" t="s">
        <v>68</v>
      </c>
      <c r="M18" s="94" t="s">
        <v>75</v>
      </c>
      <c r="N18" s="94"/>
      <c r="O18" s="94"/>
      <c r="P18" s="104"/>
      <c r="Q18" s="104"/>
      <c r="R18" s="104"/>
      <c r="S18" s="104"/>
      <c r="T18" s="84"/>
      <c r="U18" s="85">
        <v>2013</v>
      </c>
      <c r="V18" s="103">
        <v>9</v>
      </c>
      <c r="W18" s="103" t="s">
        <v>1039</v>
      </c>
      <c r="X18" s="102" t="s">
        <v>2496</v>
      </c>
      <c r="Y18" s="308" t="s">
        <v>2465</v>
      </c>
      <c r="Z18" s="297"/>
      <c r="AA18" s="297"/>
      <c r="AB18" s="297"/>
      <c r="AC18" s="298"/>
    </row>
    <row r="19" spans="1:29" ht="12.5" x14ac:dyDescent="0.25">
      <c r="A19" s="5">
        <v>14</v>
      </c>
      <c r="B19" s="307" t="s">
        <v>2497</v>
      </c>
      <c r="C19" s="297"/>
      <c r="D19" s="297"/>
      <c r="E19" s="297"/>
      <c r="F19" s="297"/>
      <c r="G19" s="298"/>
      <c r="H19" s="102" t="s">
        <v>2498</v>
      </c>
      <c r="I19" s="321">
        <v>700</v>
      </c>
      <c r="J19" s="320">
        <f t="shared" si="0"/>
        <v>448000</v>
      </c>
      <c r="K19" s="103" t="s">
        <v>67</v>
      </c>
      <c r="L19" s="104" t="s">
        <v>68</v>
      </c>
      <c r="M19" s="94" t="s">
        <v>75</v>
      </c>
      <c r="N19" s="94"/>
      <c r="O19" s="94"/>
      <c r="P19" s="94"/>
      <c r="Q19" s="94"/>
      <c r="R19" s="94"/>
      <c r="S19" s="94"/>
      <c r="T19" s="95"/>
      <c r="U19" s="87">
        <v>2008</v>
      </c>
      <c r="V19" s="102">
        <v>14</v>
      </c>
      <c r="W19" s="102" t="s">
        <v>1039</v>
      </c>
      <c r="X19" s="102" t="s">
        <v>2499</v>
      </c>
      <c r="Y19" s="307" t="s">
        <v>2465</v>
      </c>
      <c r="Z19" s="297"/>
      <c r="AA19" s="297"/>
      <c r="AB19" s="297"/>
      <c r="AC19" s="298"/>
    </row>
    <row r="20" spans="1:29" ht="12.65" customHeight="1" x14ac:dyDescent="0.25">
      <c r="A20" s="4">
        <v>15</v>
      </c>
      <c r="B20" s="308" t="s">
        <v>2497</v>
      </c>
      <c r="C20" s="309"/>
      <c r="D20" s="297"/>
      <c r="E20" s="297"/>
      <c r="F20" s="297"/>
      <c r="G20" s="298"/>
      <c r="H20" s="103" t="s">
        <v>2500</v>
      </c>
      <c r="I20" s="320">
        <v>1619</v>
      </c>
      <c r="J20" s="320">
        <f t="shared" si="0"/>
        <v>1036160</v>
      </c>
      <c r="K20" s="103" t="s">
        <v>67</v>
      </c>
      <c r="L20" s="104" t="s">
        <v>68</v>
      </c>
      <c r="M20" s="94" t="s">
        <v>75</v>
      </c>
      <c r="N20" s="104"/>
      <c r="O20" s="104"/>
      <c r="P20" s="104"/>
      <c r="Q20" s="104"/>
      <c r="R20" s="104"/>
      <c r="S20" s="104"/>
      <c r="T20" s="84"/>
      <c r="U20" s="85">
        <v>2008</v>
      </c>
      <c r="V20" s="103">
        <v>14</v>
      </c>
      <c r="W20" s="103" t="s">
        <v>1039</v>
      </c>
      <c r="X20" s="102" t="s">
        <v>2501</v>
      </c>
      <c r="Y20" s="307" t="s">
        <v>2465</v>
      </c>
      <c r="Z20" s="297"/>
      <c r="AA20" s="297"/>
      <c r="AB20" s="297"/>
      <c r="AC20" s="298"/>
    </row>
    <row r="21" spans="1:29" ht="12.5" x14ac:dyDescent="0.25">
      <c r="A21" s="5">
        <v>16</v>
      </c>
      <c r="B21" s="307" t="s">
        <v>2502</v>
      </c>
      <c r="C21" s="297"/>
      <c r="D21" s="297"/>
      <c r="E21" s="297"/>
      <c r="F21" s="297"/>
      <c r="G21" s="298"/>
      <c r="H21" s="102" t="s">
        <v>2503</v>
      </c>
      <c r="I21" s="321">
        <v>994</v>
      </c>
      <c r="J21" s="320">
        <f t="shared" si="0"/>
        <v>636160</v>
      </c>
      <c r="K21" s="103" t="s">
        <v>67</v>
      </c>
      <c r="L21" s="104" t="s">
        <v>68</v>
      </c>
      <c r="M21" s="94" t="s">
        <v>75</v>
      </c>
      <c r="N21" s="94"/>
      <c r="O21" s="94"/>
      <c r="P21" s="94"/>
      <c r="Q21" s="94"/>
      <c r="R21" s="94"/>
      <c r="S21" s="94"/>
      <c r="T21" s="95"/>
      <c r="U21" s="87">
        <v>2016</v>
      </c>
      <c r="V21" s="102">
        <v>6</v>
      </c>
      <c r="W21" s="102" t="s">
        <v>1039</v>
      </c>
      <c r="X21" s="102" t="s">
        <v>2504</v>
      </c>
      <c r="Y21" s="307" t="s">
        <v>2465</v>
      </c>
      <c r="Z21" s="297"/>
      <c r="AA21" s="297"/>
      <c r="AB21" s="297"/>
      <c r="AC21" s="298"/>
    </row>
    <row r="22" spans="1:29" ht="12.5" x14ac:dyDescent="0.25">
      <c r="A22" s="4">
        <v>17</v>
      </c>
      <c r="B22" s="308" t="s">
        <v>2505</v>
      </c>
      <c r="C22" s="309"/>
      <c r="D22" s="297"/>
      <c r="E22" s="297"/>
      <c r="F22" s="297"/>
      <c r="G22" s="298"/>
      <c r="H22" s="103" t="s">
        <v>2506</v>
      </c>
      <c r="I22" s="320">
        <v>3441</v>
      </c>
      <c r="J22" s="320">
        <f t="shared" si="0"/>
        <v>2202240</v>
      </c>
      <c r="K22" s="103" t="s">
        <v>67</v>
      </c>
      <c r="L22" s="104" t="s">
        <v>68</v>
      </c>
      <c r="M22" s="94" t="s">
        <v>75</v>
      </c>
      <c r="N22" s="104"/>
      <c r="O22" s="104"/>
      <c r="P22" s="104"/>
      <c r="Q22" s="104"/>
      <c r="R22" s="104"/>
      <c r="S22" s="104"/>
      <c r="T22" s="84"/>
      <c r="U22" s="85">
        <v>2012</v>
      </c>
      <c r="V22" s="103">
        <v>10</v>
      </c>
      <c r="W22" s="103" t="s">
        <v>1039</v>
      </c>
      <c r="X22" s="102" t="s">
        <v>2507</v>
      </c>
      <c r="Y22" s="308" t="s">
        <v>2465</v>
      </c>
      <c r="Z22" s="297"/>
      <c r="AA22" s="297"/>
      <c r="AB22" s="297"/>
      <c r="AC22" s="298"/>
    </row>
    <row r="23" spans="1:29" ht="12.65" customHeight="1" x14ac:dyDescent="0.25">
      <c r="A23" s="5">
        <v>18</v>
      </c>
      <c r="B23" s="307" t="s">
        <v>2508</v>
      </c>
      <c r="C23" s="297"/>
      <c r="D23" s="297"/>
      <c r="E23" s="297"/>
      <c r="F23" s="297"/>
      <c r="G23" s="298"/>
      <c r="H23" s="102" t="s">
        <v>2509</v>
      </c>
      <c r="I23" s="321">
        <v>1326</v>
      </c>
      <c r="J23" s="320">
        <f t="shared" si="0"/>
        <v>848640</v>
      </c>
      <c r="K23" s="103" t="s">
        <v>67</v>
      </c>
      <c r="L23" s="104" t="s">
        <v>68</v>
      </c>
      <c r="M23" s="94" t="s">
        <v>75</v>
      </c>
      <c r="N23" s="94" t="s">
        <v>2464</v>
      </c>
      <c r="O23" s="94" t="s">
        <v>2492</v>
      </c>
      <c r="P23" s="94"/>
      <c r="Q23" s="94"/>
      <c r="R23" s="94"/>
      <c r="S23" s="94"/>
      <c r="T23" s="95"/>
      <c r="U23" s="87">
        <v>2016</v>
      </c>
      <c r="V23" s="102">
        <v>6</v>
      </c>
      <c r="W23" s="102" t="s">
        <v>1039</v>
      </c>
      <c r="X23" s="102" t="s">
        <v>2510</v>
      </c>
      <c r="Y23" s="308" t="s">
        <v>2465</v>
      </c>
      <c r="Z23" s="297"/>
      <c r="AA23" s="297"/>
      <c r="AB23" s="297"/>
      <c r="AC23" s="298"/>
    </row>
    <row r="24" spans="1:29" ht="12.5" x14ac:dyDescent="0.25">
      <c r="A24" s="4">
        <v>19</v>
      </c>
      <c r="B24" s="308" t="s">
        <v>2511</v>
      </c>
      <c r="C24" s="309"/>
      <c r="D24" s="297"/>
      <c r="E24" s="297"/>
      <c r="F24" s="297"/>
      <c r="G24" s="298"/>
      <c r="H24" s="103" t="s">
        <v>2512</v>
      </c>
      <c r="I24" s="320">
        <v>762</v>
      </c>
      <c r="J24" s="320">
        <f t="shared" si="0"/>
        <v>487680</v>
      </c>
      <c r="K24" s="103" t="s">
        <v>67</v>
      </c>
      <c r="L24" s="104" t="s">
        <v>68</v>
      </c>
      <c r="M24" s="94" t="s">
        <v>75</v>
      </c>
      <c r="N24" s="104"/>
      <c r="O24" s="104"/>
      <c r="P24" s="104"/>
      <c r="Q24" s="104"/>
      <c r="R24" s="104"/>
      <c r="S24" s="104"/>
      <c r="T24" s="84"/>
      <c r="U24" s="85">
        <v>2012</v>
      </c>
      <c r="V24" s="103">
        <v>10</v>
      </c>
      <c r="W24" s="103" t="s">
        <v>1039</v>
      </c>
      <c r="X24" s="102" t="s">
        <v>2493</v>
      </c>
      <c r="Y24" s="308" t="s">
        <v>2465</v>
      </c>
      <c r="Z24" s="297"/>
      <c r="AA24" s="297"/>
      <c r="AB24" s="297"/>
      <c r="AC24" s="298"/>
    </row>
    <row r="25" spans="1:29" ht="12.5" x14ac:dyDescent="0.25">
      <c r="A25" s="5">
        <v>20</v>
      </c>
      <c r="B25" s="307"/>
      <c r="C25" s="297"/>
      <c r="D25" s="297"/>
      <c r="E25" s="297"/>
      <c r="F25" s="297"/>
      <c r="G25" s="298"/>
      <c r="H25" s="102"/>
      <c r="I25" s="321"/>
      <c r="J25" s="320"/>
      <c r="K25" s="102"/>
      <c r="L25" s="94"/>
      <c r="M25" s="94"/>
      <c r="N25" s="94"/>
      <c r="O25" s="94"/>
      <c r="P25" s="94"/>
      <c r="Q25" s="94"/>
      <c r="R25" s="94"/>
      <c r="S25" s="94"/>
      <c r="T25" s="95"/>
      <c r="U25" s="87"/>
      <c r="V25" s="102"/>
      <c r="W25" s="102"/>
      <c r="X25" s="102"/>
      <c r="Y25" s="307"/>
      <c r="Z25" s="297"/>
      <c r="AA25" s="297"/>
      <c r="AB25" s="297"/>
      <c r="AC25" s="298"/>
    </row>
    <row r="26" spans="1:29" ht="12.5" x14ac:dyDescent="0.25">
      <c r="A26" s="4">
        <v>21</v>
      </c>
      <c r="B26" s="308"/>
      <c r="C26" s="309"/>
      <c r="D26" s="297"/>
      <c r="E26" s="297"/>
      <c r="F26" s="297"/>
      <c r="G26" s="298"/>
      <c r="H26" s="103"/>
      <c r="I26" s="320"/>
      <c r="J26" s="320"/>
      <c r="K26" s="103"/>
      <c r="L26" s="104"/>
      <c r="M26" s="104"/>
      <c r="N26" s="104"/>
      <c r="O26" s="104"/>
      <c r="P26" s="104"/>
      <c r="Q26" s="104"/>
      <c r="R26" s="104"/>
      <c r="S26" s="104"/>
      <c r="T26" s="84"/>
      <c r="U26" s="85"/>
      <c r="V26" s="103"/>
      <c r="W26" s="103"/>
      <c r="X26" s="103"/>
      <c r="Y26" s="308"/>
      <c r="Z26" s="297"/>
      <c r="AA26" s="297"/>
      <c r="AB26" s="297"/>
      <c r="AC26" s="298"/>
    </row>
    <row r="27" spans="1:29" ht="12.5" x14ac:dyDescent="0.25">
      <c r="A27" s="5">
        <v>22</v>
      </c>
      <c r="B27" s="307"/>
      <c r="C27" s="297"/>
      <c r="D27" s="297"/>
      <c r="E27" s="297"/>
      <c r="F27" s="297"/>
      <c r="G27" s="298"/>
      <c r="H27" s="102"/>
      <c r="I27" s="321"/>
      <c r="J27" s="321"/>
      <c r="K27" s="102"/>
      <c r="L27" s="94"/>
      <c r="M27" s="94"/>
      <c r="N27" s="94"/>
      <c r="O27" s="94"/>
      <c r="P27" s="94"/>
      <c r="Q27" s="94"/>
      <c r="R27" s="94"/>
      <c r="S27" s="94"/>
      <c r="T27" s="95"/>
      <c r="U27" s="87"/>
      <c r="V27" s="102"/>
      <c r="W27" s="102"/>
      <c r="X27" s="102"/>
      <c r="Y27" s="307"/>
      <c r="Z27" s="297"/>
      <c r="AA27" s="297"/>
      <c r="AB27" s="297"/>
      <c r="AC27" s="298"/>
    </row>
    <row r="28" spans="1:29" ht="12.5" x14ac:dyDescent="0.25">
      <c r="A28" s="4">
        <v>23</v>
      </c>
      <c r="B28" s="308"/>
      <c r="C28" s="309"/>
      <c r="D28" s="297"/>
      <c r="E28" s="297"/>
      <c r="F28" s="297"/>
      <c r="G28" s="298"/>
      <c r="H28" s="103"/>
      <c r="I28" s="103"/>
      <c r="J28" s="103"/>
      <c r="K28" s="103"/>
      <c r="L28" s="104"/>
      <c r="M28" s="104"/>
      <c r="N28" s="104"/>
      <c r="O28" s="104"/>
      <c r="P28" s="104"/>
      <c r="Q28" s="104"/>
      <c r="R28" s="104"/>
      <c r="S28" s="104"/>
      <c r="T28" s="84"/>
      <c r="U28" s="85"/>
      <c r="V28" s="103"/>
      <c r="W28" s="103"/>
      <c r="X28" s="103"/>
      <c r="Y28" s="308"/>
      <c r="Z28" s="297"/>
      <c r="AA28" s="297"/>
      <c r="AB28" s="297"/>
      <c r="AC28" s="298"/>
    </row>
    <row r="29" spans="1:29" ht="12.5" x14ac:dyDescent="0.25">
      <c r="A29" s="5">
        <v>24</v>
      </c>
      <c r="B29" s="307"/>
      <c r="C29" s="297"/>
      <c r="D29" s="297"/>
      <c r="E29" s="297"/>
      <c r="F29" s="297"/>
      <c r="G29" s="298"/>
      <c r="H29" s="102"/>
      <c r="I29" s="102"/>
      <c r="J29" s="102"/>
      <c r="K29" s="102"/>
      <c r="L29" s="94"/>
      <c r="M29" s="94"/>
      <c r="N29" s="94"/>
      <c r="O29" s="94"/>
      <c r="P29" s="94"/>
      <c r="Q29" s="94"/>
      <c r="R29" s="94"/>
      <c r="S29" s="94"/>
      <c r="T29" s="95"/>
      <c r="U29" s="87"/>
      <c r="V29" s="102"/>
      <c r="W29" s="102"/>
      <c r="X29" s="102"/>
      <c r="Y29" s="307"/>
      <c r="Z29" s="297"/>
      <c r="AA29" s="297"/>
      <c r="AB29" s="297"/>
      <c r="AC29" s="298"/>
    </row>
    <row r="30" spans="1:29" ht="12.5" x14ac:dyDescent="0.25">
      <c r="A30" s="4">
        <v>25</v>
      </c>
      <c r="B30" s="308"/>
      <c r="C30" s="309"/>
      <c r="D30" s="297"/>
      <c r="E30" s="297"/>
      <c r="F30" s="297"/>
      <c r="G30" s="298"/>
      <c r="H30" s="103"/>
      <c r="I30" s="103"/>
      <c r="J30" s="103"/>
      <c r="K30" s="103"/>
      <c r="L30" s="104"/>
      <c r="M30" s="104"/>
      <c r="N30" s="104"/>
      <c r="O30" s="104"/>
      <c r="P30" s="104"/>
      <c r="Q30" s="104"/>
      <c r="R30" s="104"/>
      <c r="S30" s="104"/>
      <c r="T30" s="84"/>
      <c r="U30" s="85"/>
      <c r="V30" s="103"/>
      <c r="W30" s="103"/>
      <c r="X30" s="103"/>
      <c r="Y30" s="308"/>
      <c r="Z30" s="297"/>
      <c r="AA30" s="297"/>
      <c r="AB30" s="297"/>
      <c r="AC30" s="298"/>
    </row>
    <row r="31" spans="1:29" ht="12.5" x14ac:dyDescent="0.25">
      <c r="A31" s="5">
        <v>26</v>
      </c>
      <c r="B31" s="307"/>
      <c r="C31" s="297"/>
      <c r="D31" s="297"/>
      <c r="E31" s="297"/>
      <c r="F31" s="297"/>
      <c r="G31" s="298"/>
      <c r="H31" s="102"/>
      <c r="I31" s="102"/>
      <c r="J31" s="102"/>
      <c r="K31" s="102"/>
      <c r="L31" s="94"/>
      <c r="M31" s="94"/>
      <c r="N31" s="94"/>
      <c r="O31" s="94"/>
      <c r="P31" s="94"/>
      <c r="Q31" s="94"/>
      <c r="R31" s="94"/>
      <c r="S31" s="94"/>
      <c r="T31" s="95"/>
      <c r="U31" s="87"/>
      <c r="V31" s="102"/>
      <c r="W31" s="102"/>
      <c r="X31" s="102"/>
      <c r="Y31" s="307"/>
      <c r="Z31" s="297"/>
      <c r="AA31" s="297"/>
      <c r="AB31" s="297"/>
      <c r="AC31" s="298"/>
    </row>
    <row r="32" spans="1:29" ht="12.5" x14ac:dyDescent="0.25">
      <c r="A32" s="4">
        <v>27</v>
      </c>
      <c r="B32" s="308"/>
      <c r="C32" s="309"/>
      <c r="D32" s="297"/>
      <c r="E32" s="297"/>
      <c r="F32" s="297"/>
      <c r="G32" s="298"/>
      <c r="H32" s="103"/>
      <c r="I32" s="103"/>
      <c r="J32" s="103"/>
      <c r="K32" s="103"/>
      <c r="L32" s="104"/>
      <c r="M32" s="104"/>
      <c r="N32" s="104"/>
      <c r="O32" s="104"/>
      <c r="P32" s="104"/>
      <c r="Q32" s="104"/>
      <c r="R32" s="104"/>
      <c r="S32" s="104"/>
      <c r="T32" s="84"/>
      <c r="U32" s="85"/>
      <c r="V32" s="103"/>
      <c r="W32" s="103"/>
      <c r="X32" s="103"/>
      <c r="Y32" s="308"/>
      <c r="Z32" s="297"/>
      <c r="AA32" s="297"/>
      <c r="AB32" s="297"/>
      <c r="AC32" s="298"/>
    </row>
    <row r="33" spans="1:29" ht="12.5" x14ac:dyDescent="0.25">
      <c r="A33" s="5">
        <v>28</v>
      </c>
      <c r="B33" s="307"/>
      <c r="C33" s="297"/>
      <c r="D33" s="297"/>
      <c r="E33" s="297"/>
      <c r="F33" s="297"/>
      <c r="G33" s="298"/>
      <c r="H33" s="102"/>
      <c r="I33" s="102"/>
      <c r="J33" s="102"/>
      <c r="K33" s="102"/>
      <c r="L33" s="94"/>
      <c r="M33" s="94"/>
      <c r="N33" s="94"/>
      <c r="O33" s="94"/>
      <c r="P33" s="94"/>
      <c r="Q33" s="94"/>
      <c r="R33" s="94"/>
      <c r="S33" s="94"/>
      <c r="T33" s="95"/>
      <c r="U33" s="87"/>
      <c r="V33" s="102"/>
      <c r="W33" s="102"/>
      <c r="X33" s="102"/>
      <c r="Y33" s="307"/>
      <c r="Z33" s="297"/>
      <c r="AA33" s="297"/>
      <c r="AB33" s="297"/>
      <c r="AC33" s="298"/>
    </row>
    <row r="34" spans="1:29" ht="12.5" x14ac:dyDescent="0.25">
      <c r="A34" s="4">
        <v>29</v>
      </c>
      <c r="B34" s="308"/>
      <c r="C34" s="309"/>
      <c r="D34" s="297"/>
      <c r="E34" s="297"/>
      <c r="F34" s="297"/>
      <c r="G34" s="298"/>
      <c r="H34" s="103"/>
      <c r="I34" s="103"/>
      <c r="J34" s="103"/>
      <c r="K34" s="103"/>
      <c r="L34" s="104"/>
      <c r="M34" s="104"/>
      <c r="N34" s="104"/>
      <c r="O34" s="104"/>
      <c r="P34" s="104"/>
      <c r="Q34" s="104"/>
      <c r="R34" s="104"/>
      <c r="S34" s="104"/>
      <c r="T34" s="84"/>
      <c r="U34" s="85"/>
      <c r="V34" s="103"/>
      <c r="W34" s="103"/>
      <c r="X34" s="103"/>
      <c r="Y34" s="308"/>
      <c r="Z34" s="297"/>
      <c r="AA34" s="297"/>
      <c r="AB34" s="297"/>
      <c r="AC34" s="298"/>
    </row>
    <row r="35" spans="1:29" ht="12.5" x14ac:dyDescent="0.25">
      <c r="A35" s="5">
        <v>30</v>
      </c>
      <c r="B35" s="307"/>
      <c r="C35" s="297"/>
      <c r="D35" s="297"/>
      <c r="E35" s="297"/>
      <c r="F35" s="297"/>
      <c r="G35" s="298"/>
      <c r="H35" s="102"/>
      <c r="I35" s="102"/>
      <c r="J35" s="102"/>
      <c r="K35" s="102"/>
      <c r="L35" s="94"/>
      <c r="M35" s="94"/>
      <c r="N35" s="94"/>
      <c r="O35" s="94"/>
      <c r="P35" s="94"/>
      <c r="Q35" s="94"/>
      <c r="R35" s="94"/>
      <c r="S35" s="94"/>
      <c r="T35" s="95"/>
      <c r="U35" s="87"/>
      <c r="V35" s="102"/>
      <c r="W35" s="102"/>
      <c r="X35" s="102"/>
      <c r="Y35" s="307"/>
      <c r="Z35" s="297"/>
      <c r="AA35" s="297"/>
      <c r="AB35" s="297"/>
      <c r="AC35" s="298"/>
    </row>
    <row r="36" spans="1:29" ht="12.5" x14ac:dyDescent="0.25">
      <c r="A36" s="4">
        <v>31</v>
      </c>
      <c r="B36" s="308"/>
      <c r="C36" s="309"/>
      <c r="D36" s="297"/>
      <c r="E36" s="297"/>
      <c r="F36" s="297"/>
      <c r="G36" s="298"/>
      <c r="H36" s="103"/>
      <c r="I36" s="103"/>
      <c r="J36" s="103"/>
      <c r="K36" s="103"/>
      <c r="L36" s="104"/>
      <c r="M36" s="104"/>
      <c r="N36" s="104"/>
      <c r="O36" s="104"/>
      <c r="P36" s="104"/>
      <c r="Q36" s="104"/>
      <c r="R36" s="104"/>
      <c r="S36" s="104"/>
      <c r="T36" s="84"/>
      <c r="U36" s="85"/>
      <c r="V36" s="103"/>
      <c r="W36" s="103"/>
      <c r="X36" s="103"/>
      <c r="Y36" s="308"/>
      <c r="Z36" s="297"/>
      <c r="AA36" s="297"/>
      <c r="AB36" s="297"/>
      <c r="AC36" s="298"/>
    </row>
    <row r="37" spans="1:29" ht="12.5" x14ac:dyDescent="0.25">
      <c r="A37" s="5">
        <v>32</v>
      </c>
      <c r="B37" s="307"/>
      <c r="C37" s="297"/>
      <c r="D37" s="297"/>
      <c r="E37" s="297"/>
      <c r="F37" s="297"/>
      <c r="G37" s="298"/>
      <c r="H37" s="102"/>
      <c r="I37" s="102"/>
      <c r="J37" s="102"/>
      <c r="K37" s="102"/>
      <c r="L37" s="94"/>
      <c r="M37" s="94"/>
      <c r="N37" s="94"/>
      <c r="O37" s="94"/>
      <c r="P37" s="94"/>
      <c r="Q37" s="94"/>
      <c r="R37" s="94"/>
      <c r="S37" s="94"/>
      <c r="T37" s="95"/>
      <c r="U37" s="87"/>
      <c r="V37" s="102"/>
      <c r="W37" s="102"/>
      <c r="X37" s="102"/>
      <c r="Y37" s="307"/>
      <c r="Z37" s="297"/>
      <c r="AA37" s="297"/>
      <c r="AB37" s="297"/>
      <c r="AC37" s="298"/>
    </row>
    <row r="38" spans="1:29" ht="12.5" x14ac:dyDescent="0.25">
      <c r="A38" s="4">
        <v>33</v>
      </c>
      <c r="B38" s="308"/>
      <c r="C38" s="309"/>
      <c r="D38" s="297"/>
      <c r="E38" s="297"/>
      <c r="F38" s="297"/>
      <c r="G38" s="298"/>
      <c r="H38" s="103"/>
      <c r="I38" s="103"/>
      <c r="J38" s="103"/>
      <c r="K38" s="103"/>
      <c r="L38" s="104"/>
      <c r="M38" s="104"/>
      <c r="N38" s="104"/>
      <c r="O38" s="104"/>
      <c r="P38" s="104"/>
      <c r="Q38" s="104"/>
      <c r="R38" s="104"/>
      <c r="S38" s="104"/>
      <c r="T38" s="84"/>
      <c r="U38" s="85"/>
      <c r="V38" s="103"/>
      <c r="W38" s="103"/>
      <c r="X38" s="103"/>
      <c r="Y38" s="308"/>
      <c r="Z38" s="297"/>
      <c r="AA38" s="297"/>
      <c r="AB38" s="297"/>
      <c r="AC38" s="298"/>
    </row>
    <row r="39" spans="1:29" ht="12.5" x14ac:dyDescent="0.25">
      <c r="A39" s="5">
        <v>34</v>
      </c>
      <c r="B39" s="307"/>
      <c r="C39" s="297"/>
      <c r="D39" s="297"/>
      <c r="E39" s="297"/>
      <c r="F39" s="297"/>
      <c r="G39" s="298"/>
      <c r="H39" s="102"/>
      <c r="I39" s="102"/>
      <c r="J39" s="102"/>
      <c r="K39" s="102"/>
      <c r="L39" s="94"/>
      <c r="M39" s="94"/>
      <c r="N39" s="94"/>
      <c r="O39" s="94"/>
      <c r="P39" s="94"/>
      <c r="Q39" s="94"/>
      <c r="R39" s="94"/>
      <c r="S39" s="94"/>
      <c r="T39" s="95"/>
      <c r="U39" s="87"/>
      <c r="V39" s="102"/>
      <c r="W39" s="102"/>
      <c r="X39" s="102"/>
      <c r="Y39" s="307"/>
      <c r="Z39" s="297"/>
      <c r="AA39" s="297"/>
      <c r="AB39" s="297"/>
      <c r="AC39" s="298"/>
    </row>
    <row r="40" spans="1:29" ht="12.5" x14ac:dyDescent="0.25">
      <c r="A40" s="4">
        <v>35</v>
      </c>
      <c r="B40" s="308"/>
      <c r="C40" s="309"/>
      <c r="D40" s="297"/>
      <c r="E40" s="297"/>
      <c r="F40" s="297"/>
      <c r="G40" s="298"/>
      <c r="H40" s="103"/>
      <c r="I40" s="103"/>
      <c r="J40" s="103"/>
      <c r="K40" s="103"/>
      <c r="L40" s="104"/>
      <c r="M40" s="104"/>
      <c r="N40" s="104"/>
      <c r="O40" s="104"/>
      <c r="P40" s="104"/>
      <c r="Q40" s="104"/>
      <c r="R40" s="104"/>
      <c r="S40" s="104"/>
      <c r="T40" s="84"/>
      <c r="U40" s="85"/>
      <c r="V40" s="103"/>
      <c r="W40" s="103"/>
      <c r="X40" s="103"/>
      <c r="Y40" s="308"/>
      <c r="Z40" s="297"/>
      <c r="AA40" s="297"/>
      <c r="AB40" s="297"/>
      <c r="AC40" s="298"/>
    </row>
    <row r="41" spans="1:29" ht="12.5" x14ac:dyDescent="0.25">
      <c r="A41" s="5">
        <v>36</v>
      </c>
      <c r="B41" s="307"/>
      <c r="C41" s="297"/>
      <c r="D41" s="297"/>
      <c r="E41" s="297"/>
      <c r="F41" s="297"/>
      <c r="G41" s="298"/>
      <c r="H41" s="102"/>
      <c r="I41" s="102"/>
      <c r="J41" s="102"/>
      <c r="K41" s="102"/>
      <c r="L41" s="94"/>
      <c r="M41" s="94"/>
      <c r="N41" s="94"/>
      <c r="O41" s="94"/>
      <c r="P41" s="94"/>
      <c r="Q41" s="94"/>
      <c r="R41" s="94"/>
      <c r="S41" s="94"/>
      <c r="T41" s="95"/>
      <c r="U41" s="87"/>
      <c r="V41" s="102"/>
      <c r="W41" s="102"/>
      <c r="X41" s="102"/>
      <c r="Y41" s="307"/>
      <c r="Z41" s="297"/>
      <c r="AA41" s="297"/>
      <c r="AB41" s="297"/>
      <c r="AC41" s="298"/>
    </row>
    <row r="42" spans="1:29" ht="12.5" x14ac:dyDescent="0.25">
      <c r="A42" s="4">
        <v>37</v>
      </c>
      <c r="B42" s="308"/>
      <c r="C42" s="309"/>
      <c r="D42" s="297"/>
      <c r="E42" s="297"/>
      <c r="F42" s="297"/>
      <c r="G42" s="298"/>
      <c r="H42" s="103"/>
      <c r="I42" s="103"/>
      <c r="J42" s="103"/>
      <c r="K42" s="103"/>
      <c r="L42" s="104"/>
      <c r="M42" s="104"/>
      <c r="N42" s="104"/>
      <c r="O42" s="104"/>
      <c r="P42" s="104"/>
      <c r="Q42" s="104"/>
      <c r="R42" s="104"/>
      <c r="S42" s="104"/>
      <c r="T42" s="84"/>
      <c r="U42" s="85"/>
      <c r="V42" s="103"/>
      <c r="W42" s="103"/>
      <c r="X42" s="103"/>
      <c r="Y42" s="308"/>
      <c r="Z42" s="297"/>
      <c r="AA42" s="297"/>
      <c r="AB42" s="297"/>
      <c r="AC42" s="298"/>
    </row>
    <row r="43" spans="1:29" ht="12.5" x14ac:dyDescent="0.25">
      <c r="A43" s="5">
        <v>38</v>
      </c>
      <c r="B43" s="307"/>
      <c r="C43" s="297"/>
      <c r="D43" s="297"/>
      <c r="E43" s="297"/>
      <c r="F43" s="297"/>
      <c r="G43" s="298"/>
      <c r="H43" s="102"/>
      <c r="I43" s="102"/>
      <c r="J43" s="102"/>
      <c r="K43" s="102"/>
      <c r="L43" s="94"/>
      <c r="M43" s="94"/>
      <c r="N43" s="94"/>
      <c r="O43" s="94"/>
      <c r="P43" s="94"/>
      <c r="Q43" s="94"/>
      <c r="R43" s="94"/>
      <c r="S43" s="94"/>
      <c r="T43" s="95"/>
      <c r="U43" s="87"/>
      <c r="V43" s="102"/>
      <c r="W43" s="102"/>
      <c r="X43" s="102"/>
      <c r="Y43" s="307"/>
      <c r="Z43" s="297"/>
      <c r="AA43" s="297"/>
      <c r="AB43" s="297"/>
      <c r="AC43" s="298"/>
    </row>
    <row r="44" spans="1:29" ht="12.5" x14ac:dyDescent="0.25">
      <c r="A44" s="4">
        <v>39</v>
      </c>
      <c r="B44" s="308"/>
      <c r="C44" s="309"/>
      <c r="D44" s="297"/>
      <c r="E44" s="297"/>
      <c r="F44" s="297"/>
      <c r="G44" s="298"/>
      <c r="H44" s="103"/>
      <c r="I44" s="103"/>
      <c r="J44" s="103"/>
      <c r="K44" s="103"/>
      <c r="L44" s="104"/>
      <c r="M44" s="104"/>
      <c r="N44" s="104"/>
      <c r="O44" s="104"/>
      <c r="P44" s="104"/>
      <c r="Q44" s="104"/>
      <c r="R44" s="104"/>
      <c r="S44" s="104"/>
      <c r="T44" s="84"/>
      <c r="U44" s="85"/>
      <c r="V44" s="103"/>
      <c r="W44" s="103"/>
      <c r="X44" s="103"/>
      <c r="Y44" s="308"/>
      <c r="Z44" s="297"/>
      <c r="AA44" s="297"/>
      <c r="AB44" s="297"/>
      <c r="AC44" s="298"/>
    </row>
    <row r="45" spans="1:29" ht="12.5" x14ac:dyDescent="0.25">
      <c r="A45" s="5">
        <v>40</v>
      </c>
      <c r="B45" s="307"/>
      <c r="C45" s="297"/>
      <c r="D45" s="297"/>
      <c r="E45" s="297"/>
      <c r="F45" s="297"/>
      <c r="G45" s="298"/>
      <c r="H45" s="102"/>
      <c r="I45" s="102"/>
      <c r="J45" s="102"/>
      <c r="K45" s="102"/>
      <c r="L45" s="94"/>
      <c r="M45" s="94"/>
      <c r="N45" s="94"/>
      <c r="O45" s="94"/>
      <c r="P45" s="94"/>
      <c r="Q45" s="94"/>
      <c r="R45" s="94"/>
      <c r="S45" s="94"/>
      <c r="T45" s="95"/>
      <c r="U45" s="87"/>
      <c r="V45" s="102"/>
      <c r="W45" s="102"/>
      <c r="X45" s="102"/>
      <c r="Y45" s="307"/>
      <c r="Z45" s="297"/>
      <c r="AA45" s="297"/>
      <c r="AB45" s="297"/>
      <c r="AC45" s="298"/>
    </row>
    <row r="46" spans="1:29" ht="12.5" x14ac:dyDescent="0.25">
      <c r="A46" s="4">
        <v>41</v>
      </c>
      <c r="B46" s="308"/>
      <c r="C46" s="309"/>
      <c r="D46" s="297"/>
      <c r="E46" s="297"/>
      <c r="F46" s="297"/>
      <c r="G46" s="298"/>
      <c r="H46" s="103"/>
      <c r="I46" s="103"/>
      <c r="J46" s="103"/>
      <c r="K46" s="103"/>
      <c r="L46" s="104"/>
      <c r="M46" s="104"/>
      <c r="N46" s="104"/>
      <c r="O46" s="104"/>
      <c r="P46" s="104"/>
      <c r="Q46" s="104"/>
      <c r="R46" s="104"/>
      <c r="S46" s="104"/>
      <c r="T46" s="84"/>
      <c r="U46" s="85"/>
      <c r="V46" s="103"/>
      <c r="W46" s="103"/>
      <c r="X46" s="103"/>
      <c r="Y46" s="308"/>
      <c r="Z46" s="297"/>
      <c r="AA46" s="297"/>
      <c r="AB46" s="297"/>
      <c r="AC46" s="298"/>
    </row>
    <row r="47" spans="1:29" ht="12.5" x14ac:dyDescent="0.25">
      <c r="A47" s="5">
        <v>42</v>
      </c>
      <c r="B47" s="307"/>
      <c r="C47" s="297"/>
      <c r="D47" s="297"/>
      <c r="E47" s="297"/>
      <c r="F47" s="297"/>
      <c r="G47" s="298"/>
      <c r="H47" s="102"/>
      <c r="I47" s="102"/>
      <c r="J47" s="102"/>
      <c r="K47" s="102"/>
      <c r="L47" s="94"/>
      <c r="M47" s="94"/>
      <c r="N47" s="94"/>
      <c r="O47" s="94"/>
      <c r="P47" s="94"/>
      <c r="Q47" s="94"/>
      <c r="R47" s="94"/>
      <c r="S47" s="94"/>
      <c r="T47" s="95"/>
      <c r="U47" s="87"/>
      <c r="V47" s="102"/>
      <c r="W47" s="102"/>
      <c r="X47" s="102"/>
      <c r="Y47" s="307"/>
      <c r="Z47" s="297"/>
      <c r="AA47" s="297"/>
      <c r="AB47" s="297"/>
      <c r="AC47" s="298"/>
    </row>
    <row r="48" spans="1:29" ht="12.5" x14ac:dyDescent="0.25">
      <c r="A48" s="4">
        <v>43</v>
      </c>
      <c r="B48" s="308"/>
      <c r="C48" s="309"/>
      <c r="D48" s="297"/>
      <c r="E48" s="297"/>
      <c r="F48" s="297"/>
      <c r="G48" s="298"/>
      <c r="H48" s="103"/>
      <c r="I48" s="103"/>
      <c r="J48" s="103"/>
      <c r="K48" s="103"/>
      <c r="L48" s="104"/>
      <c r="M48" s="104"/>
      <c r="N48" s="104"/>
      <c r="O48" s="104"/>
      <c r="P48" s="104"/>
      <c r="Q48" s="104"/>
      <c r="R48" s="104"/>
      <c r="S48" s="104"/>
      <c r="T48" s="84"/>
      <c r="U48" s="85"/>
      <c r="V48" s="103"/>
      <c r="W48" s="103"/>
      <c r="X48" s="103"/>
      <c r="Y48" s="308"/>
      <c r="Z48" s="297"/>
      <c r="AA48" s="297"/>
      <c r="AB48" s="297"/>
      <c r="AC48" s="298"/>
    </row>
    <row r="49" spans="1:29" ht="12.5" x14ac:dyDescent="0.25">
      <c r="A49" s="5">
        <v>44</v>
      </c>
      <c r="B49" s="307"/>
      <c r="C49" s="297"/>
      <c r="D49" s="297"/>
      <c r="E49" s="297"/>
      <c r="F49" s="297"/>
      <c r="G49" s="298"/>
      <c r="H49" s="102"/>
      <c r="I49" s="102"/>
      <c r="J49" s="102"/>
      <c r="K49" s="102"/>
      <c r="L49" s="94"/>
      <c r="M49" s="94"/>
      <c r="N49" s="94"/>
      <c r="O49" s="94"/>
      <c r="P49" s="94"/>
      <c r="Q49" s="94"/>
      <c r="R49" s="94"/>
      <c r="S49" s="94"/>
      <c r="T49" s="95"/>
      <c r="U49" s="87"/>
      <c r="V49" s="102"/>
      <c r="W49" s="102"/>
      <c r="X49" s="102"/>
      <c r="Y49" s="307"/>
      <c r="Z49" s="297"/>
      <c r="AA49" s="297"/>
      <c r="AB49" s="297"/>
      <c r="AC49" s="298"/>
    </row>
    <row r="50" spans="1:29" ht="12.5" x14ac:dyDescent="0.25">
      <c r="A50" s="4">
        <v>45</v>
      </c>
      <c r="B50" s="308"/>
      <c r="C50" s="309"/>
      <c r="D50" s="297"/>
      <c r="E50" s="297"/>
      <c r="F50" s="297"/>
      <c r="G50" s="298"/>
      <c r="H50" s="103"/>
      <c r="I50" s="103"/>
      <c r="J50" s="103"/>
      <c r="K50" s="103"/>
      <c r="L50" s="104"/>
      <c r="M50" s="104"/>
      <c r="N50" s="104"/>
      <c r="O50" s="104"/>
      <c r="P50" s="104"/>
      <c r="Q50" s="104"/>
      <c r="R50" s="104"/>
      <c r="S50" s="104"/>
      <c r="T50" s="84"/>
      <c r="U50" s="85"/>
      <c r="V50" s="103"/>
      <c r="W50" s="103"/>
      <c r="X50" s="103"/>
      <c r="Y50" s="308"/>
      <c r="Z50" s="297"/>
      <c r="AA50" s="297"/>
      <c r="AB50" s="297"/>
      <c r="AC50" s="298"/>
    </row>
    <row r="51" spans="1:29" ht="12.5" x14ac:dyDescent="0.25">
      <c r="A51" s="5">
        <v>46</v>
      </c>
      <c r="B51" s="307"/>
      <c r="C51" s="297"/>
      <c r="D51" s="297"/>
      <c r="E51" s="297"/>
      <c r="F51" s="297"/>
      <c r="G51" s="298"/>
      <c r="H51" s="102"/>
      <c r="I51" s="102"/>
      <c r="J51" s="102"/>
      <c r="K51" s="102"/>
      <c r="L51" s="94"/>
      <c r="M51" s="94"/>
      <c r="N51" s="94"/>
      <c r="O51" s="94"/>
      <c r="P51" s="94"/>
      <c r="Q51" s="94"/>
      <c r="R51" s="94"/>
      <c r="S51" s="94"/>
      <c r="T51" s="95"/>
      <c r="U51" s="87"/>
      <c r="V51" s="102"/>
      <c r="W51" s="102"/>
      <c r="X51" s="102"/>
      <c r="Y51" s="307"/>
      <c r="Z51" s="297"/>
      <c r="AA51" s="297"/>
      <c r="AB51" s="297"/>
      <c r="AC51" s="298"/>
    </row>
    <row r="52" spans="1:29" ht="12.5" x14ac:dyDescent="0.25">
      <c r="A52" s="4">
        <v>47</v>
      </c>
      <c r="B52" s="308"/>
      <c r="C52" s="309"/>
      <c r="D52" s="297"/>
      <c r="E52" s="297"/>
      <c r="F52" s="297"/>
      <c r="G52" s="298"/>
      <c r="H52" s="103"/>
      <c r="I52" s="103"/>
      <c r="J52" s="103"/>
      <c r="K52" s="103"/>
      <c r="L52" s="104"/>
      <c r="M52" s="104"/>
      <c r="N52" s="104"/>
      <c r="O52" s="104"/>
      <c r="P52" s="104"/>
      <c r="Q52" s="104"/>
      <c r="R52" s="104"/>
      <c r="S52" s="104"/>
      <c r="T52" s="84"/>
      <c r="U52" s="85"/>
      <c r="V52" s="103"/>
      <c r="W52" s="103"/>
      <c r="X52" s="103"/>
      <c r="Y52" s="308"/>
      <c r="Z52" s="297"/>
      <c r="AA52" s="297"/>
      <c r="AB52" s="297"/>
      <c r="AC52" s="298"/>
    </row>
    <row r="53" spans="1:29" ht="12.5" x14ac:dyDescent="0.25">
      <c r="A53" s="5">
        <v>48</v>
      </c>
      <c r="B53" s="307"/>
      <c r="C53" s="297"/>
      <c r="D53" s="297"/>
      <c r="E53" s="297"/>
      <c r="F53" s="297"/>
      <c r="G53" s="298"/>
      <c r="H53" s="102"/>
      <c r="I53" s="102"/>
      <c r="J53" s="102"/>
      <c r="K53" s="102"/>
      <c r="L53" s="94"/>
      <c r="M53" s="94"/>
      <c r="N53" s="94"/>
      <c r="O53" s="94"/>
      <c r="P53" s="94"/>
      <c r="Q53" s="94"/>
      <c r="R53" s="94"/>
      <c r="S53" s="94"/>
      <c r="T53" s="95"/>
      <c r="U53" s="87"/>
      <c r="V53" s="102"/>
      <c r="W53" s="102"/>
      <c r="X53" s="102"/>
      <c r="Y53" s="307"/>
      <c r="Z53" s="297"/>
      <c r="AA53" s="297"/>
      <c r="AB53" s="297"/>
      <c r="AC53" s="298"/>
    </row>
    <row r="54" spans="1:29" ht="12.5" x14ac:dyDescent="0.25">
      <c r="A54" s="4">
        <v>49</v>
      </c>
      <c r="B54" s="308"/>
      <c r="C54" s="309"/>
      <c r="D54" s="297"/>
      <c r="E54" s="297"/>
      <c r="F54" s="297"/>
      <c r="G54" s="298"/>
      <c r="H54" s="103"/>
      <c r="I54" s="103"/>
      <c r="J54" s="103"/>
      <c r="K54" s="103"/>
      <c r="L54" s="104"/>
      <c r="M54" s="104"/>
      <c r="N54" s="104"/>
      <c r="O54" s="104"/>
      <c r="P54" s="104"/>
      <c r="Q54" s="104"/>
      <c r="R54" s="104"/>
      <c r="S54" s="104"/>
      <c r="T54" s="84"/>
      <c r="U54" s="85"/>
      <c r="V54" s="103"/>
      <c r="W54" s="103"/>
      <c r="X54" s="103"/>
      <c r="Y54" s="308"/>
      <c r="Z54" s="297"/>
      <c r="AA54" s="297"/>
      <c r="AB54" s="297"/>
      <c r="AC54" s="298"/>
    </row>
    <row r="55" spans="1:29" ht="12.5" x14ac:dyDescent="0.25">
      <c r="A55" s="5">
        <v>50</v>
      </c>
      <c r="B55" s="307"/>
      <c r="C55" s="297"/>
      <c r="D55" s="297"/>
      <c r="E55" s="297"/>
      <c r="F55" s="297"/>
      <c r="G55" s="298"/>
      <c r="H55" s="102"/>
      <c r="I55" s="102"/>
      <c r="J55" s="102"/>
      <c r="K55" s="102"/>
      <c r="L55" s="94"/>
      <c r="M55" s="94"/>
      <c r="N55" s="94"/>
      <c r="O55" s="94"/>
      <c r="P55" s="94"/>
      <c r="Q55" s="94"/>
      <c r="R55" s="94"/>
      <c r="S55" s="94"/>
      <c r="T55" s="95"/>
      <c r="U55" s="87"/>
      <c r="V55" s="102"/>
      <c r="W55" s="102"/>
      <c r="X55" s="102"/>
      <c r="Y55" s="307"/>
      <c r="Z55" s="297"/>
      <c r="AA55" s="297"/>
      <c r="AB55" s="297"/>
      <c r="AC55" s="298"/>
    </row>
    <row r="56" spans="1:29" ht="12.5" x14ac:dyDescent="0.25">
      <c r="A56" s="96"/>
    </row>
    <row r="57" spans="1:29" ht="12.5" x14ac:dyDescent="0.25">
      <c r="A57" s="96"/>
    </row>
    <row r="58" spans="1:29" ht="12.5" x14ac:dyDescent="0.25">
      <c r="A58" s="96"/>
    </row>
  </sheetData>
  <mergeCells count="113">
    <mergeCell ref="B55:G55"/>
    <mergeCell ref="Y55:AC55"/>
    <mergeCell ref="B52:G52"/>
    <mergeCell ref="Y52:AC52"/>
    <mergeCell ref="B53:G53"/>
    <mergeCell ref="Y53:AC53"/>
    <mergeCell ref="B54:G54"/>
    <mergeCell ref="Y54:AC54"/>
    <mergeCell ref="B49:G49"/>
    <mergeCell ref="Y49:AC49"/>
    <mergeCell ref="B50:G50"/>
    <mergeCell ref="Y50:AC50"/>
    <mergeCell ref="B51:G51"/>
    <mergeCell ref="Y51:AC51"/>
    <mergeCell ref="B46:G46"/>
    <mergeCell ref="Y46:AC46"/>
    <mergeCell ref="B47:G47"/>
    <mergeCell ref="Y47:AC47"/>
    <mergeCell ref="B48:G48"/>
    <mergeCell ref="Y48:AC48"/>
    <mergeCell ref="B43:G43"/>
    <mergeCell ref="Y43:AC43"/>
    <mergeCell ref="B44:G44"/>
    <mergeCell ref="Y44:AC44"/>
    <mergeCell ref="B45:G45"/>
    <mergeCell ref="Y45:AC45"/>
    <mergeCell ref="B40:G40"/>
    <mergeCell ref="Y40:AC40"/>
    <mergeCell ref="B41:G41"/>
    <mergeCell ref="Y41:AC41"/>
    <mergeCell ref="B42:G42"/>
    <mergeCell ref="Y42:AC42"/>
    <mergeCell ref="B37:G37"/>
    <mergeCell ref="Y37:AC37"/>
    <mergeCell ref="B38:G38"/>
    <mergeCell ref="Y38:AC38"/>
    <mergeCell ref="B39:G39"/>
    <mergeCell ref="Y39:AC39"/>
    <mergeCell ref="B34:G34"/>
    <mergeCell ref="Y34:AC34"/>
    <mergeCell ref="B35:G35"/>
    <mergeCell ref="Y35:AC35"/>
    <mergeCell ref="B36:G36"/>
    <mergeCell ref="Y36:AC36"/>
    <mergeCell ref="B31:G31"/>
    <mergeCell ref="Y31:AC31"/>
    <mergeCell ref="B32:G32"/>
    <mergeCell ref="Y32:AC32"/>
    <mergeCell ref="B33:G33"/>
    <mergeCell ref="Y33:AC33"/>
    <mergeCell ref="B28:G28"/>
    <mergeCell ref="Y28:AC28"/>
    <mergeCell ref="B29:G29"/>
    <mergeCell ref="Y29:AC29"/>
    <mergeCell ref="B30:G30"/>
    <mergeCell ref="Y30:AC30"/>
    <mergeCell ref="B25:G25"/>
    <mergeCell ref="Y25:AC25"/>
    <mergeCell ref="B26:G26"/>
    <mergeCell ref="Y26:AC26"/>
    <mergeCell ref="B27:G27"/>
    <mergeCell ref="Y27:AC27"/>
    <mergeCell ref="B22:G22"/>
    <mergeCell ref="Y22:AC22"/>
    <mergeCell ref="B23:G23"/>
    <mergeCell ref="Y23:AC23"/>
    <mergeCell ref="B24:G24"/>
    <mergeCell ref="Y24:AC24"/>
    <mergeCell ref="B19:G19"/>
    <mergeCell ref="Y19:AC19"/>
    <mergeCell ref="B20:G20"/>
    <mergeCell ref="Y20:AC20"/>
    <mergeCell ref="B21:G21"/>
    <mergeCell ref="Y21:AC21"/>
    <mergeCell ref="B16:G16"/>
    <mergeCell ref="Y16:AC16"/>
    <mergeCell ref="B17:G17"/>
    <mergeCell ref="Y17:AC17"/>
    <mergeCell ref="B18:G18"/>
    <mergeCell ref="Y18:AC18"/>
    <mergeCell ref="B13:G13"/>
    <mergeCell ref="Y13:AC13"/>
    <mergeCell ref="B14:G14"/>
    <mergeCell ref="Y14:AC14"/>
    <mergeCell ref="B15:G15"/>
    <mergeCell ref="Y15:AC15"/>
    <mergeCell ref="B10:G10"/>
    <mergeCell ref="Y10:AC10"/>
    <mergeCell ref="B11:G11"/>
    <mergeCell ref="Y11:AC11"/>
    <mergeCell ref="B12:G12"/>
    <mergeCell ref="Y12:AC12"/>
    <mergeCell ref="B7:G7"/>
    <mergeCell ref="Y7:AC7"/>
    <mergeCell ref="B8:G8"/>
    <mergeCell ref="Y8:AC8"/>
    <mergeCell ref="B9:G9"/>
    <mergeCell ref="Y9:AC9"/>
    <mergeCell ref="U4:U5"/>
    <mergeCell ref="V4:V5"/>
    <mergeCell ref="W4:W5"/>
    <mergeCell ref="X4:X5"/>
    <mergeCell ref="Y4:AC4"/>
    <mergeCell ref="B6:G6"/>
    <mergeCell ref="Y6:AC6"/>
    <mergeCell ref="A1:N1"/>
    <mergeCell ref="A2:N2"/>
    <mergeCell ref="A4:A5"/>
    <mergeCell ref="B4:G4"/>
    <mergeCell ref="H4:H5"/>
    <mergeCell ref="I4:I5"/>
    <mergeCell ref="J4:J5"/>
    <mergeCell ref="K4:T4"/>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F9E9284C95646A7277770C47FD8EB" ma:contentTypeVersion="13" ma:contentTypeDescription="Create a new document." ma:contentTypeScope="" ma:versionID="349481d26059d368623a696eab501df8">
  <xsd:schema xmlns:xsd="http://www.w3.org/2001/XMLSchema" xmlns:xs="http://www.w3.org/2001/XMLSchema" xmlns:p="http://schemas.microsoft.com/office/2006/metadata/properties" xmlns:ns3="12b5f483-733e-40ff-a859-4ffb9265af8d" targetNamespace="http://schemas.microsoft.com/office/2006/metadata/properties" ma:root="true" ma:fieldsID="cd0c73ed524da023b4f76898444805b3" ns3:_="">
    <xsd:import namespace="12b5f483-733e-40ff-a859-4ffb9265af8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5f483-733e-40ff-a859-4ffb9265af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50C765-A50C-4CCC-AC39-B614A6C25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5f483-733e-40ff-a859-4ffb9265af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5FA56A-6490-4843-9FC5-878D2B0C57E2}">
  <ds:schemaRefs>
    <ds:schemaRef ds:uri="http://schemas.microsoft.com/sharepoint/v3/contenttype/forms"/>
  </ds:schemaRefs>
</ds:datastoreItem>
</file>

<file path=customXml/itemProps3.xml><?xml version="1.0" encoding="utf-8"?>
<ds:datastoreItem xmlns:ds="http://schemas.openxmlformats.org/officeDocument/2006/customXml" ds:itemID="{B4E8D09E-CC0D-44B4-9531-68CFADCEB597}">
  <ds:schemaRefs>
    <ds:schemaRef ds:uri="12b5f483-733e-40ff-a859-4ffb9265af8d"/>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DNR_Overview</vt:lpstr>
      <vt:lpstr>DNR_INPUTS</vt:lpstr>
      <vt:lpstr>DNR_HUMAN</vt:lpstr>
      <vt:lpstr>DNR_LAND</vt:lpstr>
      <vt:lpstr>DNR_WATER</vt:lpstr>
      <vt:lpstr>IDALS_Overview</vt:lpstr>
      <vt:lpstr>IDALS_INPUTS</vt:lpstr>
      <vt:lpstr>IDALS_HUMAN</vt:lpstr>
      <vt:lpstr>IDALS_LAND</vt:lpstr>
      <vt:lpstr>IDALS_WATER</vt:lpstr>
      <vt:lpstr>ISU_Overview</vt:lpstr>
      <vt:lpstr>ISU_INPUTS</vt:lpstr>
      <vt:lpstr>ISU_HUMAN</vt:lpstr>
      <vt:lpstr>ISU_LAND</vt:lpstr>
      <vt:lpstr>ISU_WATER</vt:lpstr>
      <vt:lpstr>AAI_Overview</vt:lpstr>
      <vt:lpstr>AAI_INPUTS</vt:lpstr>
      <vt:lpstr>AAI_HUMAN</vt:lpstr>
      <vt:lpstr>AAI_LAND</vt:lpstr>
      <vt:lpstr>AAI_WATER</vt:lpstr>
      <vt:lpstr>ACWA_WATER</vt:lpstr>
      <vt:lpstr>EPA_Overview</vt:lpstr>
      <vt:lpstr>EPA_INPUTS</vt:lpstr>
      <vt:lpstr>EPA_HUMAN</vt:lpstr>
      <vt:lpstr>EPA_LAND</vt:lpstr>
      <vt:lpstr>EPA_WATER</vt:lpstr>
      <vt:lpstr>IAWA_Overview</vt:lpstr>
      <vt:lpstr>IAWA_INPUTS</vt:lpstr>
      <vt:lpstr>IAWA_HUMAN</vt:lpstr>
      <vt:lpstr>IAWA_LAND</vt:lpstr>
      <vt:lpstr>IAWA_WATER</vt:lpstr>
      <vt:lpstr>IAWEA_Overview</vt:lpstr>
      <vt:lpstr>IAWEA_INPUTS</vt:lpstr>
      <vt:lpstr>IAWEA_HUMAN</vt:lpstr>
      <vt:lpstr>IAWEA_LAND</vt:lpstr>
      <vt:lpstr>IAWEA_WATER</vt:lpstr>
      <vt:lpstr>IFBF_Overview</vt:lpstr>
      <vt:lpstr>IFBF_INPUTS</vt:lpstr>
      <vt:lpstr>IFBF_HUMAN</vt:lpstr>
      <vt:lpstr>IFBF_LAND</vt:lpstr>
      <vt:lpstr>IFBF_WATER</vt:lpstr>
      <vt:lpstr>IIHR_Overview</vt:lpstr>
      <vt:lpstr>IIHR_INPUTS</vt:lpstr>
      <vt:lpstr>IIHR_HUMAN</vt:lpstr>
      <vt:lpstr>IIHR_LAND</vt:lpstr>
      <vt:lpstr>IIHR_WATER</vt:lpstr>
      <vt:lpstr>IFA_Overview</vt:lpstr>
      <vt:lpstr>IFA_INPUTS</vt:lpstr>
      <vt:lpstr>IFA_HUMAN</vt:lpstr>
      <vt:lpstr>IFA_LAND</vt:lpstr>
      <vt:lpstr>IFA_WATER</vt:lpstr>
      <vt:lpstr>IPPA_Overview</vt:lpstr>
      <vt:lpstr>IPPA_INPUTS</vt:lpstr>
      <vt:lpstr>IPPA_HUMAN</vt:lpstr>
      <vt:lpstr>IPPA_LAND</vt:lpstr>
      <vt:lpstr>ISA_Overview</vt:lpstr>
      <vt:lpstr>ISA_INPUTS</vt:lpstr>
      <vt:lpstr>ISA_HUMAN</vt:lpstr>
      <vt:lpstr>ISA_LAND</vt:lpstr>
      <vt:lpstr>ISA_WATER</vt:lpstr>
      <vt:lpstr>NRCS_Overview</vt:lpstr>
      <vt:lpstr>NRCS_INPUTS</vt:lpstr>
      <vt:lpstr>NRCS_HUMAN</vt:lpstr>
      <vt:lpstr>NRCS_LAND</vt:lpstr>
      <vt:lpstr>NRCS_WATER</vt:lpstr>
      <vt:lpstr>TNC_Overview</vt:lpstr>
      <vt:lpstr>TNC_INPUTS</vt:lpstr>
      <vt:lpstr>TNC_HUMAN</vt:lpstr>
      <vt:lpstr>TNC_LAND</vt:lpstr>
      <vt:lpstr>TNC_WATER</vt:lpstr>
      <vt:lpstr>USFWS_Overview</vt:lpstr>
      <vt:lpstr>USFWS_INPUTS</vt:lpstr>
      <vt:lpstr>USFWS_HUMAN</vt:lpstr>
      <vt:lpstr>USFWS_LAND</vt:lpstr>
      <vt:lpstr>USFWS_WATER</vt:lpstr>
      <vt:lpstr>USGS_Overview</vt:lpstr>
      <vt:lpstr>USGS_INPUTS</vt:lpstr>
      <vt:lpstr>USGS_HUMAN</vt:lpstr>
      <vt:lpstr>USGS_LAND</vt:lpstr>
      <vt:lpstr>USGS_WATER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Nowatzke, Laurie W [AGLS]</dc:creator>
  <cp:lastModifiedBy>Davis, Rob [EXTAG]</cp:lastModifiedBy>
  <dcterms:created xsi:type="dcterms:W3CDTF">2019-04-08T17:12:02Z</dcterms:created>
  <dcterms:modified xsi:type="dcterms:W3CDTF">2024-03-11T17:07:56Z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0x010100233F9E9284C95646A7277770C47FD8EB</vt:lpwstr>
  </property>
</Properties>
</file>